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985" yWindow="-135" windowWidth="14880" windowHeight="11595"/>
  </bookViews>
  <sheets>
    <sheet name="T-112-123" sheetId="97" r:id="rId1"/>
    <sheet name="T124-126" sheetId="98" r:id="rId2"/>
    <sheet name="T127-129" sheetId="99" r:id="rId3"/>
    <sheet name="T130-132" sheetId="100" r:id="rId4"/>
    <sheet name="T133-135" sheetId="101" r:id="rId5"/>
    <sheet name="T136-138" sheetId="102" r:id="rId6"/>
    <sheet name="T139" sheetId="103" r:id="rId7"/>
    <sheet name="T140-154" sheetId="104" r:id="rId8"/>
    <sheet name="T155-157" sheetId="105" r:id="rId9"/>
    <sheet name="T158-160" sheetId="106" r:id="rId10"/>
    <sheet name="T-161-163" sheetId="107" r:id="rId11"/>
    <sheet name="T-164-166" sheetId="108" r:id="rId12"/>
    <sheet name="T167-169" sheetId="109" r:id="rId13"/>
    <sheet name="T170-171" sheetId="110" r:id="rId14"/>
    <sheet name="T172" sheetId="111" r:id="rId15"/>
    <sheet name="T173-174" sheetId="112" r:id="rId16"/>
    <sheet name="T175-190" sheetId="113" r:id="rId17"/>
    <sheet name="T191-194" sheetId="114" r:id="rId18"/>
    <sheet name="T195-197" sheetId="115" r:id="rId19"/>
    <sheet name="T198-200" sheetId="116" r:id="rId20"/>
    <sheet name="T201-203" sheetId="117" r:id="rId21"/>
    <sheet name="T204-206" sheetId="118" r:id="rId22"/>
    <sheet name="T207-209" sheetId="119" r:id="rId23"/>
    <sheet name="T210-211" sheetId="120" r:id="rId24"/>
    <sheet name="T212-215" sheetId="121" r:id="rId25"/>
    <sheet name="T216-218" sheetId="122" r:id="rId26"/>
    <sheet name="T219-221" sheetId="123" r:id="rId27"/>
    <sheet name="T-222-224" sheetId="124" r:id="rId28"/>
    <sheet name="T225-227" sheetId="125" r:id="rId29"/>
    <sheet name="T228-229" sheetId="126" r:id="rId30"/>
    <sheet name="T230-231" sheetId="127" r:id="rId31"/>
    <sheet name="T232-233" sheetId="128" r:id="rId32"/>
    <sheet name="T234-235" sheetId="129" r:id="rId33"/>
    <sheet name="T236-238" sheetId="130" r:id="rId34"/>
    <sheet name="T239-240" sheetId="131" r:id="rId35"/>
    <sheet name="T241-242" sheetId="132" r:id="rId36"/>
    <sheet name="T243-244" sheetId="133" r:id="rId37"/>
    <sheet name="T245-246" sheetId="134" r:id="rId38"/>
    <sheet name="T247-248" sheetId="135" r:id="rId39"/>
    <sheet name="GF8" sheetId="7" state="hidden" r:id="rId40"/>
  </sheets>
  <definedNames>
    <definedName name="_xlnm.Print_Area" localSheetId="0">'T-112-123'!$A$1:$E$466</definedName>
    <definedName name="_xlnm.Print_Area" localSheetId="1">'T124-126'!$A$1:$C$141</definedName>
    <definedName name="_xlnm.Print_Area" localSheetId="2">'T127-129'!$A$1:$C$115</definedName>
    <definedName name="_xlnm.Print_Area" localSheetId="3">'T130-132'!$A$1:$C$116</definedName>
    <definedName name="_xlnm.Print_Area" localSheetId="4">'T133-135'!$A$1:$C$110</definedName>
    <definedName name="_xlnm.Print_Area" localSheetId="5">'T136-138'!$A$1:$C$114</definedName>
    <definedName name="_xlnm.Print_Area" localSheetId="6">'T139'!$A$1:$D$35</definedName>
    <definedName name="_xlnm.Print_Area" localSheetId="7">'T140-154'!$A$1:$E$639</definedName>
    <definedName name="_xlnm.Print_Area" localSheetId="8">'T155-157'!$A$1:$C$160</definedName>
    <definedName name="_xlnm.Print_Area" localSheetId="9">'T158-160'!$A$1:$C$120</definedName>
    <definedName name="_xlnm.Print_Area" localSheetId="10">'T-161-163'!$A$1:$C$142</definedName>
    <definedName name="_xlnm.Print_Area" localSheetId="11">'T-164-166'!$A$1:$C$138</definedName>
    <definedName name="_xlnm.Print_Area" localSheetId="12">'T167-169'!$A$1:$C$142</definedName>
    <definedName name="_xlnm.Print_Area" localSheetId="13">'T170-171'!$A$1:$C$113</definedName>
    <definedName name="_xlnm.Print_Area" localSheetId="14">'T172'!$A$1:$C$22</definedName>
    <definedName name="_xlnm.Print_Area" localSheetId="15">'T173-174'!$A$1:$C$93</definedName>
    <definedName name="_xlnm.Print_Area" localSheetId="16">'T175-190'!$A$1:$E$697</definedName>
    <definedName name="_xlnm.Print_Area" localSheetId="17">'T191-194'!$A$1:$C$168</definedName>
    <definedName name="_xlnm.Print_Area" localSheetId="18">'T195-197'!$A$1:$C$125</definedName>
    <definedName name="_xlnm.Print_Area" localSheetId="19">'T198-200'!$A$1:$C$143</definedName>
    <definedName name="_xlnm.Print_Area" localSheetId="20">'T201-203'!$A$1:$C$140</definedName>
    <definedName name="_xlnm.Print_Area" localSheetId="21">'T204-206'!$A$1:$C$143</definedName>
    <definedName name="_xlnm.Print_Area" localSheetId="22">'T207-209'!$A$1:$C$117</definedName>
    <definedName name="_xlnm.Print_Area" localSheetId="23">'T210-211'!$A$1:$C$90</definedName>
    <definedName name="_xlnm.Print_Area" localSheetId="24">'T212-215'!$A$1:$C$164</definedName>
    <definedName name="_xlnm.Print_Area" localSheetId="25">'T216-218'!$A$1:$C$124</definedName>
    <definedName name="_xlnm.Print_Area" localSheetId="26">'T219-221'!$A$1:$C$142</definedName>
    <definedName name="_xlnm.Print_Area" localSheetId="27">'T-222-224'!$A$1:$C$138</definedName>
    <definedName name="_xlnm.Print_Area" localSheetId="28">'T225-227'!$A$1:$C$142</definedName>
    <definedName name="_xlnm.Print_Area" localSheetId="29">'T228-229'!$A$1:$C$113</definedName>
    <definedName name="_xlnm.Print_Area" localSheetId="30">'T230-231'!$A$1:$C$89</definedName>
    <definedName name="_xlnm.Print_Area" localSheetId="31">'T232-233'!$A$1:$C$87</definedName>
    <definedName name="_xlnm.Print_Area" localSheetId="32">'T234-235'!$A$1:$C$113</definedName>
    <definedName name="_xlnm.Print_Area" localSheetId="33">'T236-238'!$A$1:$C$123</definedName>
    <definedName name="_xlnm.Print_Area" localSheetId="34">'T239-240'!$A$1:$C$111</definedName>
    <definedName name="_xlnm.Print_Area" localSheetId="35">'T241-242'!$A$1:$C$85</definedName>
    <definedName name="_xlnm.Print_Area" localSheetId="36">'T243-244'!$A$1:$C$89</definedName>
    <definedName name="_xlnm.Print_Area" localSheetId="37">'T245-246'!$A$1:$C$95</definedName>
    <definedName name="_xlnm.Print_Area" localSheetId="38">'T247-248'!$A$1:$C$86</definedName>
    <definedName name="_xlnm.Print_Area">#REF!</definedName>
    <definedName name="_xlnm.Print_Titles" localSheetId="0">'T-112-123'!$1:$6</definedName>
    <definedName name="_xlnm.Print_Titles" localSheetId="1">'T124-126'!$1:$7</definedName>
    <definedName name="_xlnm.Print_Titles" localSheetId="2">'T127-129'!$1:$8</definedName>
    <definedName name="_xlnm.Print_Titles" localSheetId="3">'T130-132'!$1:$8</definedName>
    <definedName name="_xlnm.Print_Titles" localSheetId="4">'T133-135'!$1:$8</definedName>
    <definedName name="_xlnm.Print_Titles" localSheetId="5">'T136-138'!$1:$8</definedName>
    <definedName name="_xlnm.Print_Titles" localSheetId="6">'T139'!$1:$8</definedName>
    <definedName name="_xlnm.Print_Titles" localSheetId="7">'T140-154'!$1:$6</definedName>
    <definedName name="_xlnm.Print_Titles" localSheetId="8">'T155-157'!$1:$7</definedName>
    <definedName name="_xlnm.Print_Titles" localSheetId="9">'T158-160'!$1:$8</definedName>
    <definedName name="_xlnm.Print_Titles" localSheetId="10">'T-161-163'!$1:$8</definedName>
    <definedName name="_xlnm.Print_Titles" localSheetId="11">'T-164-166'!$1:$8</definedName>
    <definedName name="_xlnm.Print_Titles" localSheetId="12">'T167-169'!$1:$8</definedName>
    <definedName name="_xlnm.Print_Titles" localSheetId="13">'T170-171'!$1:$8</definedName>
    <definedName name="_xlnm.Print_Titles" localSheetId="14">'T172'!$1:$8</definedName>
    <definedName name="_xlnm.Print_Titles" localSheetId="15">'T173-174'!$1:$8</definedName>
    <definedName name="_xlnm.Print_Titles" localSheetId="16">'T175-190'!$1:$6</definedName>
    <definedName name="_xlnm.Print_Titles" localSheetId="17">'T191-194'!$1:$7</definedName>
    <definedName name="_xlnm.Print_Titles" localSheetId="18">'T195-197'!$1:$8</definedName>
    <definedName name="_xlnm.Print_Titles" localSheetId="19">'T198-200'!$1:$8</definedName>
    <definedName name="_xlnm.Print_Titles" localSheetId="20">'T201-203'!$1:$8</definedName>
    <definedName name="_xlnm.Print_Titles" localSheetId="21">'T204-206'!$1:$8</definedName>
    <definedName name="_xlnm.Print_Titles" localSheetId="22">'T207-209'!$1:$8</definedName>
    <definedName name="_xlnm.Print_Titles" localSheetId="23">'T210-211'!$1:$8</definedName>
    <definedName name="_xlnm.Print_Titles" localSheetId="24">'T212-215'!$1:$7</definedName>
    <definedName name="_xlnm.Print_Titles" localSheetId="25">'T216-218'!$1:$8</definedName>
    <definedName name="_xlnm.Print_Titles" localSheetId="26">'T219-221'!$1:$8</definedName>
    <definedName name="_xlnm.Print_Titles" localSheetId="27">'T-222-224'!$1:$8</definedName>
    <definedName name="_xlnm.Print_Titles" localSheetId="28">'T225-227'!$1:$8</definedName>
    <definedName name="_xlnm.Print_Titles" localSheetId="29">'T228-229'!$1:$8</definedName>
    <definedName name="_xlnm.Print_Titles" localSheetId="30">'T230-231'!$1:$8</definedName>
    <definedName name="_xlnm.Print_Titles" localSheetId="31">'T232-233'!$1:$8</definedName>
    <definedName name="_xlnm.Print_Titles" localSheetId="32">'T234-235'!$1:$8</definedName>
    <definedName name="_xlnm.Print_Titles" localSheetId="33">'T236-238'!$1:$8</definedName>
    <definedName name="_xlnm.Print_Titles" localSheetId="34">'T239-240'!$1:$8</definedName>
    <definedName name="_xlnm.Print_Titles" localSheetId="35">'T241-242'!$1:$8</definedName>
    <definedName name="_xlnm.Print_Titles" localSheetId="36">'T243-244'!$1:$8</definedName>
    <definedName name="_xlnm.Print_Titles" localSheetId="37">'T245-246'!$1:$8</definedName>
    <definedName name="_xlnm.Print_Titles" localSheetId="38">'T247-248'!$1:$8</definedName>
    <definedName name="_xlnm.Print_Titles">#N/A</definedName>
  </definedNames>
  <calcPr calcId="145621" fullPrecision="0"/>
  <customWorkbookViews>
    <customWorkbookView name="Patti Montena - Personal View" guid="{FB2BFADF-DB99-4442-8166-18AC51269C52}" mergeInterval="0" personalView="1" maximized="1" windowWidth="1276" windowHeight="739" activeSheetId="5"/>
    <customWorkbookView name="bdroge - Personal View" guid="{544791BD-E857-43A5-AF16-1388733A004B}" mergeInterval="0" personalView="1" maximized="1" xWindow="1" yWindow="1" windowWidth="1280" windowHeight="799" activeSheetId="5"/>
    <customWorkbookView name="Bdryanm - Personal View" guid="{2F90B0A0-FD38-4E1D-92C0-D7E7687B0167}" mergeInterval="0" personalView="1" maximized="1" xWindow="1" yWindow="1" windowWidth="1276" windowHeight="799" activeSheetId="1" showComments="commIndAndComment"/>
    <customWorkbookView name="bdslan - Personal View" guid="{6868AE8B-02B4-4B48-A060-7F107D6924B9}" mergeInterval="0" personalView="1" maximized="1" xWindow="1" yWindow="1" windowWidth="1276" windowHeight="769" tabRatio="602" activeSheetId="2"/>
    <customWorkbookView name="Bdmontp - Personal View" guid="{A63C4880-6EF8-420B-89C5-A713E3BAE316}" mergeInterval="0" personalView="1" maximized="1" xWindow="1" yWindow="1" windowWidth="1276" windowHeight="769" activeSheetId="2" showComments="commIndAndComment"/>
  </customWorkbookViews>
</workbook>
</file>

<file path=xl/calcChain.xml><?xml version="1.0" encoding="utf-8"?>
<calcChain xmlns="http://schemas.openxmlformats.org/spreadsheetml/2006/main">
  <c r="F52" i="7" l="1"/>
  <c r="D52" i="7" s="1"/>
  <c r="F50" i="7"/>
  <c r="D50" i="7" s="1"/>
  <c r="F49" i="7"/>
  <c r="D49" i="7" s="1"/>
  <c r="F48" i="7"/>
  <c r="D48" i="7" s="1"/>
  <c r="F47" i="7"/>
  <c r="D47" i="7" s="1"/>
  <c r="D40" i="7"/>
  <c r="B38" i="7"/>
  <c r="B25" i="7"/>
  <c r="B42" i="7" s="1"/>
  <c r="B44" i="7" s="1"/>
  <c r="F10" i="7"/>
  <c r="D10" i="7" s="1"/>
  <c r="F15" i="7" l="1"/>
  <c r="D15" i="7" s="1"/>
  <c r="F17" i="7"/>
  <c r="D17" i="7" s="1"/>
  <c r="F19" i="7"/>
  <c r="D19" i="7" s="1"/>
  <c r="F22" i="7"/>
  <c r="D22" i="7" s="1"/>
  <c r="F24" i="7"/>
  <c r="D24" i="7" s="1"/>
  <c r="F14" i="7"/>
  <c r="F16" i="7"/>
  <c r="D16" i="7" s="1"/>
  <c r="F18" i="7"/>
  <c r="D18" i="7" s="1"/>
  <c r="F21" i="7"/>
  <c r="D21" i="7" s="1"/>
  <c r="F23" i="7"/>
  <c r="D23" i="7" s="1"/>
  <c r="F28" i="7"/>
  <c r="F30" i="7"/>
  <c r="D30" i="7" s="1"/>
  <c r="F31" i="7"/>
  <c r="D31" i="7" s="1"/>
  <c r="F32" i="7"/>
  <c r="D32" i="7" s="1"/>
  <c r="F34" i="7"/>
  <c r="D34" i="7" s="1"/>
  <c r="F35" i="7"/>
  <c r="D35" i="7" s="1"/>
  <c r="F36" i="7"/>
  <c r="D36" i="7" s="1"/>
  <c r="F37" i="7"/>
  <c r="D37" i="7" s="1"/>
  <c r="F38" i="7" l="1"/>
  <c r="D28" i="7"/>
  <c r="D38" i="7" s="1"/>
  <c r="F25" i="7"/>
  <c r="D14" i="7"/>
  <c r="D25" i="7" s="1"/>
  <c r="F42" i="7" l="1"/>
  <c r="D42" i="7" s="1"/>
  <c r="F44" i="7" l="1"/>
  <c r="D44" i="7" s="1"/>
</calcChain>
</file>

<file path=xl/sharedStrings.xml><?xml version="1.0" encoding="utf-8"?>
<sst xmlns="http://schemas.openxmlformats.org/spreadsheetml/2006/main" count="5078" uniqueCount="224">
  <si>
    <t>GENERAL FUND</t>
  </si>
  <si>
    <t>(millions of dollars)</t>
  </si>
  <si>
    <t>Change</t>
  </si>
  <si>
    <t>Receipts:</t>
  </si>
  <si>
    <t>Taxes:</t>
  </si>
  <si>
    <t xml:space="preserve">  Total receipts </t>
  </si>
  <si>
    <t>Disbursements:</t>
  </si>
  <si>
    <t>Tax Stabilization Reserve Fund</t>
  </si>
  <si>
    <t>Contingency Reserve Fund</t>
  </si>
  <si>
    <t>Community Projects Fund</t>
  </si>
  <si>
    <t>2010-2011</t>
  </si>
  <si>
    <t xml:space="preserve">  State Share Medicaid</t>
  </si>
  <si>
    <t xml:space="preserve">CASH FINANCIAL PLAN </t>
  </si>
  <si>
    <t>Rainy Day Reserve Fund</t>
  </si>
  <si>
    <t>Statutory Reserves</t>
  </si>
  <si>
    <t>Reserved for</t>
  </si>
  <si>
    <t>Miscellaneous Receipts</t>
  </si>
  <si>
    <t>Federal Receipts</t>
  </si>
  <si>
    <t>Transfers from Other Funds:</t>
  </si>
  <si>
    <t>Local Assistance Grants</t>
  </si>
  <si>
    <t>Departmental Operations:</t>
  </si>
  <si>
    <t>Personal Service</t>
  </si>
  <si>
    <t>General State Charges</t>
  </si>
  <si>
    <t>Transfers to Other Funds:</t>
  </si>
  <si>
    <t>Debt Service</t>
  </si>
  <si>
    <t>Capital Projects</t>
  </si>
  <si>
    <t>Closing Fund Balance</t>
  </si>
  <si>
    <t>Opening Fund Balance</t>
  </si>
  <si>
    <t xml:space="preserve">  Personal Income Tax</t>
  </si>
  <si>
    <t xml:space="preserve">  PIT in Excess of Revenue Bond Debt Service</t>
  </si>
  <si>
    <t xml:space="preserve">  Sales Tax in Excess of LGAC Debt Service</t>
  </si>
  <si>
    <t xml:space="preserve">  Real Estate Taxes in Excess of CW/CA Debt Service</t>
  </si>
  <si>
    <t xml:space="preserve">  All Other</t>
  </si>
  <si>
    <t xml:space="preserve">  Personal Service</t>
  </si>
  <si>
    <t xml:space="preserve">  Debt Service</t>
  </si>
  <si>
    <t xml:space="preserve">  Capital Projects</t>
  </si>
  <si>
    <t xml:space="preserve">  Other Purposes</t>
  </si>
  <si>
    <t xml:space="preserve">  Total Disbursements</t>
  </si>
  <si>
    <t xml:space="preserve">  User Taxes and Fees</t>
  </si>
  <si>
    <t xml:space="preserve">  Business Taxes</t>
  </si>
  <si>
    <t xml:space="preserve">  Other Taxes</t>
  </si>
  <si>
    <t xml:space="preserve">  Non-Personal Service</t>
  </si>
  <si>
    <t>Proposed Reductions</t>
  </si>
  <si>
    <t>Excess (Deficiency) of Receipts Over 
Disbursements and Reserves</t>
  </si>
  <si>
    <t>Debt Management</t>
  </si>
  <si>
    <t>Exec. (Amended)</t>
  </si>
  <si>
    <t>Mid-Year</t>
  </si>
  <si>
    <t>ALL GOVERNMENTAL FUNDS</t>
  </si>
  <si>
    <t>All Other</t>
  </si>
  <si>
    <t>CAPITAL PROJECTS FUNDS</t>
  </si>
  <si>
    <t>(thousands of dollars)</t>
  </si>
  <si>
    <t>ECONOMIC DEVELOPMENT AND GOVERNMENT OVERSIGHT</t>
  </si>
  <si>
    <t>Empire State Development Corporation</t>
  </si>
  <si>
    <t>Functional Total</t>
  </si>
  <si>
    <t>TRANSPORTATION</t>
  </si>
  <si>
    <t>Transportation, Department of</t>
  </si>
  <si>
    <t>HEALTH</t>
  </si>
  <si>
    <t>Public Health</t>
  </si>
  <si>
    <t>Mental Health, Office of</t>
  </si>
  <si>
    <t>People with Developmental Disabilities, Office for</t>
  </si>
  <si>
    <t>Alcoholism and Substance Abuse Services, Office of</t>
  </si>
  <si>
    <t>HIGHER EDUCATION</t>
  </si>
  <si>
    <t>City University of New York</t>
  </si>
  <si>
    <t>State University of New York</t>
  </si>
  <si>
    <t>Judiciary</t>
  </si>
  <si>
    <t>STATE FUNDS</t>
  </si>
  <si>
    <t>Actuals*</t>
  </si>
  <si>
    <t>School Aid</t>
  </si>
  <si>
    <t xml:space="preserve">All Other </t>
  </si>
  <si>
    <t>*Unaudited Year-end Results</t>
  </si>
  <si>
    <t>STATE OPERATING FUNDS</t>
  </si>
  <si>
    <t>State Operations</t>
  </si>
  <si>
    <t>SPECIAL REVENUE STATE FUNDS</t>
  </si>
  <si>
    <t>SPECIAL REVENUE FEDERAL FUNDS</t>
  </si>
  <si>
    <t>Children and Family Services, Office of</t>
  </si>
  <si>
    <t>Environmental Conservation, Department of</t>
  </si>
  <si>
    <t>General Services, Office of</t>
  </si>
  <si>
    <t>Labor, Department of</t>
  </si>
  <si>
    <t>Parks, Recreation and Historic Preservation, Office of</t>
  </si>
  <si>
    <t>Parole, Division of</t>
  </si>
  <si>
    <t>Temporary and Disability Assistance, Office of</t>
  </si>
  <si>
    <t>Audit and Control, Department of</t>
  </si>
  <si>
    <t>Law, Department of</t>
  </si>
  <si>
    <t>Aging, Office for the</t>
  </si>
  <si>
    <t>Arts, Council on the</t>
  </si>
  <si>
    <t>Civil Service, Department of</t>
  </si>
  <si>
    <t>Correction, Commission of</t>
  </si>
  <si>
    <t>Criminal Justice Services, Division of</t>
  </si>
  <si>
    <t>Economic Development, Department of</t>
  </si>
  <si>
    <t>Elections, State Board of</t>
  </si>
  <si>
    <t>Employee Relations, Office of</t>
  </si>
  <si>
    <t>Executive Chamber</t>
  </si>
  <si>
    <t>Judicial Commissions</t>
  </si>
  <si>
    <t>Lieutenant Governor, Office of the</t>
  </si>
  <si>
    <t>Military and Naval Affairs, Division of</t>
  </si>
  <si>
    <t>Probation and Correctional Alternatives, Division of</t>
  </si>
  <si>
    <t>Public Employment Relations Board</t>
  </si>
  <si>
    <t>Public Integrity, Commission on</t>
  </si>
  <si>
    <t>State, Department of</t>
  </si>
  <si>
    <t>Tax Appeals, Division of</t>
  </si>
  <si>
    <t>Technology, Office for</t>
  </si>
  <si>
    <t>Veterans' Affairs, Division of</t>
  </si>
  <si>
    <t>Welfare Inspector General, Office of</t>
  </si>
  <si>
    <t>State University Construction Fund</t>
  </si>
  <si>
    <t>Environmental Facilities Corporation</t>
  </si>
  <si>
    <t>CASH DISBURSEMENTS BY FUNCTION</t>
  </si>
  <si>
    <t>GENERAL FUND (excluding transfers)</t>
  </si>
  <si>
    <t>Agriculture and Markets, Department of</t>
  </si>
  <si>
    <t>Grants to Local Governments</t>
  </si>
  <si>
    <t>Non-Personal Service/Indirect Cost</t>
  </si>
  <si>
    <t>Developmental Authority North</t>
  </si>
  <si>
    <t>Consumer Protection Board</t>
  </si>
  <si>
    <t>Financial Services, Department of</t>
  </si>
  <si>
    <t>Olympic Regional Development Authority</t>
  </si>
  <si>
    <t>Science, Technology and Innovation, Foundation for</t>
  </si>
  <si>
    <t>PARKS AND THE ENVIRONMENT</t>
  </si>
  <si>
    <t>Adirondack Park Agency</t>
  </si>
  <si>
    <t>FUNCTIONAL TOTAL</t>
  </si>
  <si>
    <t>Health, Department of</t>
  </si>
  <si>
    <t>Medical Assistance</t>
  </si>
  <si>
    <t>Medicaid Administration</t>
  </si>
  <si>
    <t>Medicaid Inspector General, Office of</t>
  </si>
  <si>
    <t>SOCIAL WELFARE</t>
  </si>
  <si>
    <t>Children and Family Services</t>
  </si>
  <si>
    <t>Children and Family Services - Other</t>
  </si>
  <si>
    <t>Human Rights, Division of</t>
  </si>
  <si>
    <t>Housing and Community Renewal, Division of</t>
  </si>
  <si>
    <t>National Commission Services</t>
  </si>
  <si>
    <t>Prevention of Domestic Violence, Office for</t>
  </si>
  <si>
    <t>Welfare Assistance</t>
  </si>
  <si>
    <t>MENTAL HYGIENE</t>
  </si>
  <si>
    <t>Office of Mental Health</t>
  </si>
  <si>
    <t>Office of Mental Health - Other</t>
  </si>
  <si>
    <t>Office for People with Developmental Disabilities</t>
  </si>
  <si>
    <t>Office for People with Developmental Disabilities - Other</t>
  </si>
  <si>
    <t xml:space="preserve">Alcoholism and Substance Abuse Services, Office of </t>
  </si>
  <si>
    <t>Alcoholism and Substance Abuse Services</t>
  </si>
  <si>
    <t>Alcoholism and Substance Abuse Services - Other</t>
  </si>
  <si>
    <t>Quality of Care and Advocacy for Persons with Disabilities, Commission on</t>
  </si>
  <si>
    <t>PUBLIC PROTECTION</t>
  </si>
  <si>
    <t>Correctional Services, Department of</t>
  </si>
  <si>
    <t>Homeland Security and Emergency Services</t>
  </si>
  <si>
    <t>Homeland Security</t>
  </si>
  <si>
    <t>State Police, Division of</t>
  </si>
  <si>
    <t>Higher Education Services Corporation</t>
  </si>
  <si>
    <t>EDUCATION</t>
  </si>
  <si>
    <t>Education, Department of</t>
  </si>
  <si>
    <t>School Aid - Other</t>
  </si>
  <si>
    <t>Special Education Categorical Programs</t>
  </si>
  <si>
    <t>GENERAL GOVERNMENT</t>
  </si>
  <si>
    <t>Budget, Division of the</t>
  </si>
  <si>
    <t>Deferred Compensation</t>
  </si>
  <si>
    <t xml:space="preserve">General Services, Office of </t>
  </si>
  <si>
    <t>Inspector General, Office of</t>
  </si>
  <si>
    <t>Labor Management Committee</t>
  </si>
  <si>
    <t>Regulatory Reform, Governor's Office of</t>
  </si>
  <si>
    <t>Taxation and Finance, Department of</t>
  </si>
  <si>
    <t>ELECTED OFFICIALS</t>
  </si>
  <si>
    <t>Legislature</t>
  </si>
  <si>
    <t>LOCAL GOVERNMENT ASSISTANCE</t>
  </si>
  <si>
    <t>Aid and Incentives for Municipalities</t>
  </si>
  <si>
    <t>Efficiency Incentive Grants Program</t>
  </si>
  <si>
    <t>Miscellaneous Financial Assistance</t>
  </si>
  <si>
    <t>Municipalities with VLT Facilities</t>
  </si>
  <si>
    <t>Small Government Assistance</t>
  </si>
  <si>
    <t>ALL OTHER CATEGORIES</t>
  </si>
  <si>
    <t>Miscellaneous</t>
  </si>
  <si>
    <t>TOTAL GENERAL FUND SPENDING</t>
  </si>
  <si>
    <t>GENERAL FUND (excludes transfers)</t>
  </si>
  <si>
    <t>.</t>
  </si>
  <si>
    <t>OCFS</t>
  </si>
  <si>
    <t>OCFS - Other</t>
  </si>
  <si>
    <t>OMH</t>
  </si>
  <si>
    <t>OMH - Other</t>
  </si>
  <si>
    <t>OPWDD</t>
  </si>
  <si>
    <t>OPWDD - Other</t>
  </si>
  <si>
    <t>OASAS</t>
  </si>
  <si>
    <t>OASAS - Other</t>
  </si>
  <si>
    <t>PUBLIC PROTECTION/CRIMINAL JUSTICE</t>
  </si>
  <si>
    <t xml:space="preserve">GSC:  Agency disbursements include grants to local governments, state operations and general state charges, which is a departure from prior Financial plan publications.  In prior reports, general state charges were excluded from agency spending totals. </t>
  </si>
  <si>
    <t>LOCAL ASSISTANCE SPENDING</t>
  </si>
  <si>
    <t>TOTAL LOCAL ASSISTANCE SPENDING</t>
  </si>
  <si>
    <t>STATE OPERATIONS SPENDING</t>
  </si>
  <si>
    <t>TOTAL STATE OPERATIONS SPENDING</t>
  </si>
  <si>
    <t>PERSONAL SERVICE SPENDING</t>
  </si>
  <si>
    <t>TOTAL PERSONAL SERVICE SPENDING</t>
  </si>
  <si>
    <t>NON-PERSONAL SERVICE SPENDING (includes Indirect Costs)</t>
  </si>
  <si>
    <t>TOTAL NON-PERSONAL SERVICE (includes Indirect Costs) SPENDING</t>
  </si>
  <si>
    <t>GENERAL STATE CHARGES SPENDING</t>
  </si>
  <si>
    <t>TOTAL GENERAL STATE CHARGES SPENDING</t>
  </si>
  <si>
    <t>Alcoholic Beverage Control</t>
  </si>
  <si>
    <t>Energy Research and Development Authority</t>
  </si>
  <si>
    <t>Public Service, Department of</t>
  </si>
  <si>
    <t>Racing and Wagering Board, State</t>
  </si>
  <si>
    <t>Motor Vehicles, Department of</t>
  </si>
  <si>
    <t>Stem Cell and Innovation</t>
  </si>
  <si>
    <t>Workers' Compensation Board</t>
  </si>
  <si>
    <t>Mental Hygiene, Department of</t>
  </si>
  <si>
    <t>Office of Victim Services</t>
  </si>
  <si>
    <t>Statewide Financial System</t>
  </si>
  <si>
    <t>Office of Indigent Legal Services</t>
  </si>
  <si>
    <t>Wireless Network</t>
  </si>
  <si>
    <t>Higher Education Miscellaneous</t>
  </si>
  <si>
    <t>STAR Property Tax Relief</t>
  </si>
  <si>
    <t>Financial Plan Control Board</t>
  </si>
  <si>
    <t xml:space="preserve">Lottery, Division of </t>
  </si>
  <si>
    <t>Long-Term Debt Service</t>
  </si>
  <si>
    <t xml:space="preserve">TOTAL STATE FUNDS OPERATING SPENDING </t>
  </si>
  <si>
    <t>TOTAL STATE FUNDS OPERATING SPENDING</t>
  </si>
  <si>
    <t>CAPITAL PROJECTS SPENDING</t>
  </si>
  <si>
    <t>TOTAL CAPITAL PROJECTS SPENDING</t>
  </si>
  <si>
    <t>TOTAL SPENDING</t>
  </si>
  <si>
    <t>Economic Development Capital Programs</t>
  </si>
  <si>
    <t>Strategic Investment</t>
  </si>
  <si>
    <t>Hudson River Park Trust</t>
  </si>
  <si>
    <t>Thruway Authority</t>
  </si>
  <si>
    <t>Metropolitan Transportation Authority</t>
  </si>
  <si>
    <t>Higher Education Capital Grants</t>
  </si>
  <si>
    <t>TOTAL CAPITAL PROJECTS FUNDS SPENDING</t>
  </si>
  <si>
    <r>
      <rPr>
        <i/>
        <vertAlign val="superscript"/>
        <sz val="8"/>
        <rFont val="Arial"/>
        <family val="2"/>
      </rPr>
      <t xml:space="preserve">(1) </t>
    </r>
    <r>
      <rPr>
        <i/>
        <sz val="8"/>
        <rFont val="Arial"/>
        <family val="2"/>
      </rPr>
      <t xml:space="preserve"> Accommodates anticipated under spending projected to occur as a result of normal capital projected delays and will not hinder the advancement of scheduled capital projects</t>
    </r>
  </si>
  <si>
    <t>Developmental Disabilities Planning Council</t>
  </si>
  <si>
    <t>TOTAL ALL FUNDS SPENDING</t>
  </si>
  <si>
    <t xml:space="preserve">TOTAL NON-PERSONAL SERVICE (includes Indirect Costs) SPENDING </t>
  </si>
  <si>
    <t>TOTAL STATE FUNDS SPENDING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</si>
</sst>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b/>
      <i/>
      <sz val="8"/>
      <name val="Arial"/>
      <family val="2"/>
    </font>
    <font>
      <sz val="10"/>
      <name val="Times New Roman"/>
      <family val="1"/>
    </font>
    <font>
      <sz val="12"/>
      <name val="Arial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3" fontId="2" fillId="0" borderId="0" applyFont="0" applyFill="0" applyBorder="0" applyAlignment="0" applyProtection="0"/>
    <xf numFmtId="3" fontId="3" fillId="0" borderId="0">
      <alignment horizontal="right"/>
      <protection locked="0"/>
    </xf>
    <xf numFmtId="0" fontId="3" fillId="0" borderId="0">
      <alignment horizontal="left"/>
      <protection locked="0"/>
    </xf>
    <xf numFmtId="0" fontId="2" fillId="0" borderId="0"/>
    <xf numFmtId="0" fontId="4" fillId="0" borderId="0">
      <alignment vertical="top"/>
    </xf>
    <xf numFmtId="3" fontId="3" fillId="0" borderId="1">
      <alignment horizontal="right"/>
      <protection locked="0"/>
    </xf>
    <xf numFmtId="0" fontId="3" fillId="0" borderId="0">
      <alignment horizontal="left"/>
    </xf>
    <xf numFmtId="0" fontId="4" fillId="0" borderId="2" applyNumberFormat="0" applyFont="0" applyFill="0" applyAlignment="0" applyProtection="0"/>
    <xf numFmtId="3" fontId="9" fillId="0" borderId="0">
      <alignment horizontal="right"/>
      <protection locked="0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>
      <alignment vertical="top"/>
    </xf>
    <xf numFmtId="0" fontId="1" fillId="0" borderId="0"/>
    <xf numFmtId="0" fontId="2" fillId="0" borderId="0"/>
    <xf numFmtId="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8" fillId="0" borderId="0" xfId="0" applyFont="1"/>
    <xf numFmtId="0" fontId="0" fillId="2" borderId="0" xfId="0" applyFill="1"/>
    <xf numFmtId="37" fontId="7" fillId="2" borderId="0" xfId="4" applyNumberFormat="1" applyFont="1" applyFill="1"/>
    <xf numFmtId="37" fontId="6" fillId="2" borderId="0" xfId="4" applyNumberFormat="1" applyFont="1" applyFill="1" applyAlignment="1">
      <alignment horizontal="right"/>
    </xf>
    <xf numFmtId="37" fontId="5" fillId="2" borderId="0" xfId="4" applyNumberFormat="1" applyFont="1" applyFill="1"/>
    <xf numFmtId="37" fontId="6" fillId="2" borderId="5" xfId="5" applyNumberFormat="1" applyFont="1" applyFill="1" applyBorder="1" applyAlignment="1">
      <alignment horizontal="right"/>
    </xf>
    <xf numFmtId="37" fontId="6" fillId="2" borderId="0" xfId="4" applyNumberFormat="1" applyFont="1" applyFill="1"/>
    <xf numFmtId="37" fontId="7" fillId="2" borderId="3" xfId="4" applyNumberFormat="1" applyFont="1" applyFill="1" applyBorder="1"/>
    <xf numFmtId="0" fontId="6" fillId="2" borderId="0" xfId="5" applyFont="1" applyFill="1">
      <alignment vertical="top"/>
    </xf>
    <xf numFmtId="37" fontId="7" fillId="2" borderId="4" xfId="5" applyNumberFormat="1" applyFont="1" applyFill="1" applyBorder="1">
      <alignment vertical="top"/>
    </xf>
    <xf numFmtId="37" fontId="7" fillId="2" borderId="0" xfId="5" applyNumberFormat="1" applyFont="1" applyFill="1" applyBorder="1">
      <alignment vertical="top"/>
    </xf>
    <xf numFmtId="0" fontId="7" fillId="2" borderId="0" xfId="5" applyFont="1" applyFill="1">
      <alignment vertical="top"/>
    </xf>
    <xf numFmtId="37" fontId="7" fillId="2" borderId="0" xfId="4" applyNumberFormat="1" applyFont="1" applyFill="1" applyBorder="1"/>
    <xf numFmtId="37" fontId="7" fillId="2" borderId="5" xfId="4" applyNumberFormat="1" applyFont="1" applyFill="1" applyBorder="1"/>
    <xf numFmtId="37" fontId="7" fillId="2" borderId="4" xfId="4" applyNumberFormat="1" applyFont="1" applyFill="1" applyBorder="1"/>
    <xf numFmtId="0" fontId="5" fillId="2" borderId="0" xfId="5" applyFont="1" applyFill="1">
      <alignment vertical="top"/>
    </xf>
    <xf numFmtId="37" fontId="2" fillId="2" borderId="0" xfId="4" applyNumberFormat="1" applyFill="1"/>
    <xf numFmtId="37" fontId="6" fillId="2" borderId="0" xfId="5" applyNumberFormat="1" applyFont="1" applyFill="1" applyBorder="1">
      <alignment vertical="top"/>
    </xf>
    <xf numFmtId="37" fontId="6" fillId="2" borderId="0" xfId="5" applyNumberFormat="1" applyFont="1" applyFill="1">
      <alignment vertical="top"/>
    </xf>
    <xf numFmtId="0" fontId="6" fillId="2" borderId="0" xfId="5" applyFont="1" applyFill="1" applyAlignment="1">
      <alignment vertical="top" wrapText="1"/>
    </xf>
    <xf numFmtId="37" fontId="7" fillId="2" borderId="4" xfId="5" applyNumberFormat="1" applyFont="1" applyFill="1" applyBorder="1" applyAlignment="1"/>
    <xf numFmtId="37" fontId="7" fillId="2" borderId="0" xfId="5" applyNumberFormat="1" applyFont="1" applyFill="1" applyAlignment="1"/>
    <xf numFmtId="37" fontId="7" fillId="2" borderId="0" xfId="5" applyNumberFormat="1" applyFont="1" applyFill="1">
      <alignment vertical="top"/>
    </xf>
    <xf numFmtId="0" fontId="6" fillId="2" borderId="0" xfId="5" applyFont="1" applyFill="1" applyAlignment="1">
      <alignment horizontal="left" vertical="top" indent="1"/>
    </xf>
    <xf numFmtId="0" fontId="5" fillId="2" borderId="0" xfId="5" applyFont="1" applyFill="1" applyAlignment="1">
      <alignment horizontal="left" vertical="top" indent="2"/>
    </xf>
    <xf numFmtId="37" fontId="0" fillId="2" borderId="0" xfId="0" applyNumberFormat="1" applyFill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37" fontId="5" fillId="0" borderId="0" xfId="9" applyNumberFormat="1" applyFont="1" applyFill="1">
      <alignment horizontal="right"/>
      <protection locked="0"/>
    </xf>
    <xf numFmtId="37" fontId="5" fillId="0" borderId="5" xfId="9" applyNumberFormat="1" applyFont="1" applyFill="1" applyBorder="1">
      <alignment horizontal="right"/>
      <protection locked="0"/>
    </xf>
    <xf numFmtId="37" fontId="5" fillId="0" borderId="0" xfId="0" applyNumberFormat="1" applyFont="1" applyFill="1"/>
    <xf numFmtId="0" fontId="5" fillId="0" borderId="0" xfId="0" applyFont="1" applyBorder="1"/>
    <xf numFmtId="3" fontId="5" fillId="0" borderId="0" xfId="0" applyNumberFormat="1" applyFont="1"/>
    <xf numFmtId="3" fontId="5" fillId="0" borderId="0" xfId="0" applyNumberFormat="1" applyFont="1" applyBorder="1"/>
    <xf numFmtId="0" fontId="6" fillId="0" borderId="0" xfId="0" applyFont="1" applyAlignment="1">
      <alignment horizontal="centerContinuous"/>
    </xf>
    <xf numFmtId="37" fontId="5" fillId="0" borderId="0" xfId="9" applyNumberFormat="1" applyFont="1" applyFill="1" applyBorder="1">
      <alignment horizontal="right"/>
      <protection locked="0"/>
    </xf>
    <xf numFmtId="3" fontId="5" fillId="0" borderId="0" xfId="0" applyNumberFormat="1" applyFont="1" applyFill="1"/>
    <xf numFmtId="37" fontId="6" fillId="0" borderId="0" xfId="9" applyNumberFormat="1" applyFont="1" applyFill="1" applyAlignment="1">
      <alignment horizontal="center"/>
      <protection locked="0"/>
    </xf>
    <xf numFmtId="3" fontId="6" fillId="0" borderId="0" xfId="0" applyNumberFormat="1" applyFont="1" applyAlignment="1">
      <alignment horizontal="left" indent="1"/>
    </xf>
    <xf numFmtId="37" fontId="5" fillId="0" borderId="1" xfId="9" applyNumberFormat="1" applyFont="1" applyFill="1" applyBorder="1">
      <alignment horizontal="right"/>
      <protection locked="0"/>
    </xf>
    <xf numFmtId="3" fontId="6" fillId="0" borderId="0" xfId="0" applyNumberFormat="1" applyFont="1"/>
    <xf numFmtId="37" fontId="5" fillId="0" borderId="4" xfId="9" applyNumberFormat="1" applyFont="1" applyFill="1" applyBorder="1">
      <alignment horizontal="right"/>
      <protection locked="0"/>
    </xf>
    <xf numFmtId="3" fontId="10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left" wrapText="1"/>
    </xf>
    <xf numFmtId="37" fontId="6" fillId="0" borderId="0" xfId="9" applyNumberFormat="1" applyFont="1" applyFill="1" applyAlignment="1">
      <alignment horizontal="centerContinuous"/>
      <protection locked="0"/>
    </xf>
    <xf numFmtId="37" fontId="6" fillId="0" borderId="5" xfId="5" applyNumberFormat="1" applyFont="1" applyFill="1" applyBorder="1" applyAlignment="1">
      <alignment horizontal="center"/>
    </xf>
    <xf numFmtId="37" fontId="6" fillId="0" borderId="5" xfId="0" applyNumberFormat="1" applyFont="1" applyFill="1" applyBorder="1"/>
    <xf numFmtId="37" fontId="6" fillId="0" borderId="0" xfId="0" applyNumberFormat="1" applyFont="1" applyFill="1" applyBorder="1"/>
    <xf numFmtId="37" fontId="6" fillId="0" borderId="6" xfId="9" applyNumberFormat="1" applyFont="1" applyFill="1" applyBorder="1">
      <alignment horizontal="right"/>
      <protection locked="0"/>
    </xf>
    <xf numFmtId="37" fontId="6" fillId="0" borderId="6" xfId="0" applyNumberFormat="1" applyFont="1" applyFill="1" applyBorder="1"/>
    <xf numFmtId="3" fontId="10" fillId="0" borderId="0" xfId="0" applyNumberFormat="1" applyFont="1" applyFill="1"/>
    <xf numFmtId="0" fontId="8" fillId="0" borderId="0" xfId="0" applyFont="1" applyAlignment="1">
      <alignment wrapText="1"/>
    </xf>
    <xf numFmtId="37" fontId="5" fillId="0" borderId="7" xfId="1" applyNumberFormat="1" applyFont="1" applyFill="1" applyBorder="1"/>
    <xf numFmtId="37" fontId="5" fillId="0" borderId="0" xfId="1" applyNumberFormat="1" applyFont="1" applyFill="1" applyBorder="1"/>
    <xf numFmtId="0" fontId="6" fillId="0" borderId="0" xfId="0" applyFont="1" applyFill="1" applyAlignment="1">
      <alignment horizontal="centerContinuous"/>
    </xf>
    <xf numFmtId="37" fontId="5" fillId="0" borderId="0" xfId="1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37" fontId="5" fillId="0" borderId="0" xfId="1" applyNumberFormat="1" applyFont="1" applyFill="1" applyBorder="1" applyAlignment="1">
      <alignment horizontal="right"/>
    </xf>
    <xf numFmtId="37" fontId="5" fillId="0" borderId="0" xfId="9" applyNumberFormat="1" applyFont="1" applyFill="1" applyBorder="1" applyAlignment="1">
      <alignment horizontal="right"/>
      <protection locked="0"/>
    </xf>
    <xf numFmtId="3" fontId="6" fillId="0" borderId="0" xfId="0" applyNumberFormat="1" applyFont="1" applyFill="1"/>
    <xf numFmtId="0" fontId="14" fillId="0" borderId="0" xfId="0" applyFont="1" applyFill="1" applyAlignment="1">
      <alignment horizontal="right"/>
    </xf>
    <xf numFmtId="3" fontId="6" fillId="0" borderId="0" xfId="0" applyNumberFormat="1" applyFont="1" applyAlignment="1">
      <alignment horizontal="left"/>
    </xf>
    <xf numFmtId="37" fontId="5" fillId="0" borderId="6" xfId="9" applyNumberFormat="1" applyFont="1" applyFill="1" applyBorder="1">
      <alignment horizontal="right"/>
      <protection locked="0"/>
    </xf>
    <xf numFmtId="3" fontId="5" fillId="0" borderId="0" xfId="0" quotePrefix="1" applyNumberFormat="1" applyFont="1"/>
    <xf numFmtId="37" fontId="5" fillId="0" borderId="7" xfId="9" applyNumberFormat="1" applyFont="1" applyFill="1" applyBorder="1">
      <alignment horizontal="right"/>
      <protection locked="0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 indent="1"/>
    </xf>
    <xf numFmtId="0" fontId="6" fillId="2" borderId="0" xfId="5" applyFont="1" applyFill="1" applyAlignment="1">
      <alignment horizontal="center"/>
    </xf>
    <xf numFmtId="37" fontId="6" fillId="2" borderId="0" xfId="4" applyNumberFormat="1" applyFont="1" applyFill="1" applyAlignment="1">
      <alignment horizontal="center"/>
    </xf>
  </cellXfs>
  <cellStyles count="20">
    <cellStyle name="Comma 2" xfId="11"/>
    <cellStyle name="Comma0" xfId="1"/>
    <cellStyle name="Currency 2" xfId="18"/>
    <cellStyle name="Currency0" xfId="15"/>
    <cellStyle name="data column" xfId="2"/>
    <cellStyle name="data column 2" xfId="9"/>
    <cellStyle name="Date" xfId="16"/>
    <cellStyle name="Fixed" xfId="17"/>
    <cellStyle name="Left Column" xfId="3"/>
    <cellStyle name="Normal" xfId="0" builtinId="0"/>
    <cellStyle name="Normal 2" xfId="12"/>
    <cellStyle name="Normal 2 2" xfId="19"/>
    <cellStyle name="Normal 3" xfId="13"/>
    <cellStyle name="Normal 4" xfId="14"/>
    <cellStyle name="Normal_Book3" xfId="4"/>
    <cellStyle name="Normal_GFTotalCore" xfId="5"/>
    <cellStyle name="Percent 2" xfId="10"/>
    <cellStyle name="single underline" xfId="6"/>
    <cellStyle name="spacer column" xfId="7"/>
    <cellStyle name="Total" xfId="8" builtinId="25" customBuiltin="1"/>
  </cellStyles>
  <dxfs count="1"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466"/>
  <sheetViews>
    <sheetView showGridLines="0" tabSelected="1" zoomScaleNormal="100" workbookViewId="0">
      <pane xSplit="4" ySplit="6" topLeftCell="E441" activePane="bottomRight" state="frozen"/>
      <selection activeCell="B62" sqref="B62"/>
      <selection pane="topRight" activeCell="B62" sqref="B62"/>
      <selection pane="bottomLeft" activeCell="B62" sqref="B62"/>
      <selection pane="bottomRight" activeCell="F4" sqref="F1:N1048576"/>
    </sheetView>
  </sheetViews>
  <sheetFormatPr defaultColWidth="9.140625" defaultRowHeight="11.25" customHeight="1" x14ac:dyDescent="0.2"/>
  <cols>
    <col min="1" max="3" width="1.42578125" style="27" customWidth="1"/>
    <col min="4" max="4" width="48.7109375" style="27" customWidth="1"/>
    <col min="5" max="5" width="12.7109375" style="31" customWidth="1"/>
    <col min="6" max="16384" width="9.140625" style="27"/>
  </cols>
  <sheetData>
    <row r="1" spans="1:198" ht="12" customHeight="1" x14ac:dyDescent="0.2">
      <c r="A1" s="69" t="s">
        <v>105</v>
      </c>
      <c r="B1" s="69"/>
      <c r="C1" s="69"/>
      <c r="D1" s="69"/>
      <c r="E1" s="69"/>
    </row>
    <row r="2" spans="1:198" ht="12" customHeight="1" x14ac:dyDescent="0.2">
      <c r="A2" s="69" t="s">
        <v>106</v>
      </c>
      <c r="B2" s="69"/>
      <c r="C2" s="69"/>
      <c r="D2" s="69"/>
      <c r="E2" s="69"/>
    </row>
    <row r="3" spans="1:198" ht="12" customHeight="1" x14ac:dyDescent="0.2">
      <c r="A3" s="69" t="s">
        <v>50</v>
      </c>
      <c r="B3" s="69"/>
      <c r="C3" s="69"/>
      <c r="D3" s="69"/>
      <c r="E3" s="69"/>
    </row>
    <row r="4" spans="1:198" ht="12" customHeight="1" x14ac:dyDescent="0.2">
      <c r="A4" s="37"/>
      <c r="B4" s="37"/>
      <c r="C4" s="37"/>
      <c r="D4" s="37"/>
      <c r="E4" s="48"/>
    </row>
    <row r="5" spans="1:198" ht="11.25" customHeight="1" x14ac:dyDescent="0.2">
      <c r="A5" s="37"/>
      <c r="B5" s="37"/>
      <c r="C5" s="37"/>
      <c r="D5" s="37"/>
      <c r="E5" s="40" t="s">
        <v>10</v>
      </c>
    </row>
    <row r="6" spans="1:198" ht="11.25" customHeight="1" x14ac:dyDescent="0.2">
      <c r="A6" s="28"/>
      <c r="B6" s="28"/>
      <c r="C6" s="28"/>
      <c r="D6" s="28"/>
      <c r="E6" s="49" t="s">
        <v>66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</row>
    <row r="7" spans="1:198" ht="11.25" customHeight="1" x14ac:dyDescent="0.2">
      <c r="E7" s="38"/>
    </row>
    <row r="8" spans="1:198" ht="12.95" customHeight="1" x14ac:dyDescent="0.2">
      <c r="A8" s="28" t="s">
        <v>51</v>
      </c>
      <c r="B8" s="28"/>
      <c r="C8" s="28"/>
      <c r="D8" s="28"/>
    </row>
    <row r="9" spans="1:198" ht="15.95" customHeight="1" x14ac:dyDescent="0.2">
      <c r="A9" s="45" t="s">
        <v>107</v>
      </c>
      <c r="B9" s="45"/>
      <c r="C9" s="45"/>
      <c r="D9" s="28"/>
      <c r="E9" s="50">
        <v>42751</v>
      </c>
    </row>
    <row r="10" spans="1:198" ht="11.25" customHeight="1" x14ac:dyDescent="0.2">
      <c r="B10" s="35" t="s">
        <v>108</v>
      </c>
      <c r="C10" s="35"/>
      <c r="E10" s="31">
        <v>15014</v>
      </c>
    </row>
    <row r="11" spans="1:198" ht="11.25" customHeight="1" x14ac:dyDescent="0.2">
      <c r="B11" s="35" t="s">
        <v>71</v>
      </c>
      <c r="E11" s="32">
        <v>27737</v>
      </c>
    </row>
    <row r="12" spans="1:198" ht="11.25" customHeight="1" x14ac:dyDescent="0.2">
      <c r="C12" s="27" t="s">
        <v>21</v>
      </c>
      <c r="E12" s="31">
        <v>21529</v>
      </c>
    </row>
    <row r="13" spans="1:198" ht="11.25" customHeight="1" x14ac:dyDescent="0.2">
      <c r="C13" s="27" t="s">
        <v>109</v>
      </c>
      <c r="E13" s="31">
        <v>6208</v>
      </c>
    </row>
    <row r="15" spans="1:198" ht="11.1" customHeight="1" x14ac:dyDescent="0.2">
      <c r="A15" s="45" t="s">
        <v>110</v>
      </c>
      <c r="B15" s="45"/>
      <c r="C15" s="45"/>
      <c r="D15" s="28"/>
      <c r="E15" s="50">
        <v>10</v>
      </c>
    </row>
    <row r="16" spans="1:198" ht="11.25" customHeight="1" x14ac:dyDescent="0.2">
      <c r="B16" s="35" t="s">
        <v>108</v>
      </c>
      <c r="C16" s="35"/>
      <c r="E16" s="31">
        <v>10</v>
      </c>
    </row>
    <row r="17" spans="1:5" ht="11.1" customHeight="1" x14ac:dyDescent="0.2"/>
    <row r="18" spans="1:5" ht="12.95" customHeight="1" x14ac:dyDescent="0.2">
      <c r="A18" s="45" t="s">
        <v>111</v>
      </c>
      <c r="B18" s="45"/>
      <c r="C18" s="45"/>
      <c r="D18" s="28"/>
      <c r="E18" s="50">
        <v>1939</v>
      </c>
    </row>
    <row r="19" spans="1:5" ht="11.25" customHeight="1" x14ac:dyDescent="0.2">
      <c r="B19" s="35" t="s">
        <v>71</v>
      </c>
      <c r="E19" s="32">
        <v>1939</v>
      </c>
    </row>
    <row r="20" spans="1:5" ht="11.25" customHeight="1" x14ac:dyDescent="0.2">
      <c r="C20" s="27" t="s">
        <v>21</v>
      </c>
      <c r="E20" s="31">
        <v>1748</v>
      </c>
    </row>
    <row r="21" spans="1:5" ht="11.25" customHeight="1" x14ac:dyDescent="0.2">
      <c r="C21" s="27" t="s">
        <v>109</v>
      </c>
      <c r="E21" s="31">
        <v>191</v>
      </c>
    </row>
    <row r="23" spans="1:5" ht="12.95" customHeight="1" x14ac:dyDescent="0.2">
      <c r="A23" s="45" t="s">
        <v>88</v>
      </c>
      <c r="B23" s="45"/>
      <c r="C23" s="45"/>
      <c r="D23" s="28"/>
      <c r="E23" s="50">
        <v>20220</v>
      </c>
    </row>
    <row r="24" spans="1:5" ht="11.25" customHeight="1" x14ac:dyDescent="0.2">
      <c r="B24" s="35" t="s">
        <v>108</v>
      </c>
      <c r="C24" s="35"/>
      <c r="E24" s="31">
        <v>2604</v>
      </c>
    </row>
    <row r="25" spans="1:5" ht="11.25" customHeight="1" x14ac:dyDescent="0.2">
      <c r="B25" s="35" t="s">
        <v>71</v>
      </c>
      <c r="E25" s="32">
        <v>17616</v>
      </c>
    </row>
    <row r="26" spans="1:5" ht="11.25" customHeight="1" x14ac:dyDescent="0.2">
      <c r="C26" s="27" t="s">
        <v>21</v>
      </c>
      <c r="E26" s="31">
        <v>11880</v>
      </c>
    </row>
    <row r="27" spans="1:5" ht="11.25" customHeight="1" x14ac:dyDescent="0.2">
      <c r="C27" s="27" t="s">
        <v>109</v>
      </c>
      <c r="E27" s="31">
        <v>5736</v>
      </c>
    </row>
    <row r="28" spans="1:5" ht="11.1" customHeight="1" x14ac:dyDescent="0.2"/>
    <row r="29" spans="1:5" ht="12.95" customHeight="1" x14ac:dyDescent="0.2">
      <c r="A29" s="45" t="s">
        <v>52</v>
      </c>
      <c r="B29" s="45"/>
      <c r="C29" s="45"/>
      <c r="D29" s="28"/>
      <c r="E29" s="50">
        <v>35741</v>
      </c>
    </row>
    <row r="30" spans="1:5" ht="11.25" customHeight="1" x14ac:dyDescent="0.2">
      <c r="B30" s="35" t="s">
        <v>108</v>
      </c>
      <c r="C30" s="35"/>
      <c r="E30" s="31">
        <v>35741</v>
      </c>
    </row>
    <row r="31" spans="1:5" ht="5.25" customHeight="1" x14ac:dyDescent="0.2"/>
    <row r="32" spans="1:5" ht="12.95" customHeight="1" x14ac:dyDescent="0.2">
      <c r="A32" s="45" t="s">
        <v>112</v>
      </c>
      <c r="B32" s="45"/>
      <c r="C32" s="45"/>
      <c r="D32" s="28"/>
      <c r="E32" s="50">
        <v>11283</v>
      </c>
    </row>
    <row r="33" spans="1:5" ht="11.25" customHeight="1" x14ac:dyDescent="0.2">
      <c r="B33" s="35" t="s">
        <v>108</v>
      </c>
      <c r="C33" s="35"/>
      <c r="E33" s="31">
        <v>11145</v>
      </c>
    </row>
    <row r="34" spans="1:5" ht="11.25" customHeight="1" x14ac:dyDescent="0.2">
      <c r="B34" s="35" t="s">
        <v>71</v>
      </c>
      <c r="E34" s="32">
        <v>138</v>
      </c>
    </row>
    <row r="35" spans="1:5" ht="11.25" customHeight="1" x14ac:dyDescent="0.2">
      <c r="C35" s="27" t="s">
        <v>21</v>
      </c>
      <c r="E35" s="31">
        <v>138</v>
      </c>
    </row>
    <row r="37" spans="1:5" ht="12.95" customHeight="1" x14ac:dyDescent="0.2">
      <c r="A37" s="45" t="s">
        <v>113</v>
      </c>
      <c r="B37" s="45"/>
      <c r="C37" s="45"/>
      <c r="D37" s="28"/>
      <c r="E37" s="50">
        <v>3471</v>
      </c>
    </row>
    <row r="38" spans="1:5" ht="11.25" customHeight="1" x14ac:dyDescent="0.2">
      <c r="B38" s="35" t="s">
        <v>71</v>
      </c>
      <c r="E38" s="32">
        <v>3471</v>
      </c>
    </row>
    <row r="39" spans="1:5" ht="11.25" customHeight="1" x14ac:dyDescent="0.2">
      <c r="C39" s="27" t="s">
        <v>21</v>
      </c>
      <c r="E39" s="31">
        <v>2890</v>
      </c>
    </row>
    <row r="40" spans="1:5" ht="11.25" customHeight="1" x14ac:dyDescent="0.2">
      <c r="C40" s="27" t="s">
        <v>109</v>
      </c>
      <c r="E40" s="31">
        <v>581</v>
      </c>
    </row>
    <row r="42" spans="1:5" ht="12.95" customHeight="1" x14ac:dyDescent="0.2">
      <c r="A42" s="45" t="s">
        <v>114</v>
      </c>
      <c r="B42" s="45"/>
      <c r="C42" s="45"/>
      <c r="D42" s="28"/>
      <c r="E42" s="50">
        <v>25398</v>
      </c>
    </row>
    <row r="43" spans="1:5" ht="11.25" customHeight="1" x14ac:dyDescent="0.2">
      <c r="B43" s="35" t="s">
        <v>108</v>
      </c>
      <c r="C43" s="35"/>
      <c r="E43" s="31">
        <v>23186</v>
      </c>
    </row>
    <row r="44" spans="1:5" ht="11.25" customHeight="1" x14ac:dyDescent="0.2">
      <c r="B44" s="35" t="s">
        <v>71</v>
      </c>
      <c r="E44" s="32">
        <v>2212</v>
      </c>
    </row>
    <row r="45" spans="1:5" ht="11.25" customHeight="1" x14ac:dyDescent="0.2">
      <c r="C45" s="27" t="s">
        <v>21</v>
      </c>
      <c r="E45" s="31">
        <v>1983</v>
      </c>
    </row>
    <row r="46" spans="1:5" ht="11.25" customHeight="1" x14ac:dyDescent="0.2">
      <c r="C46" s="27" t="s">
        <v>109</v>
      </c>
      <c r="E46" s="31">
        <v>229</v>
      </c>
    </row>
    <row r="47" spans="1:5" ht="21" customHeight="1" thickBot="1" x14ac:dyDescent="0.25">
      <c r="D47" s="28" t="s">
        <v>53</v>
      </c>
      <c r="E47" s="52">
        <v>140813</v>
      </c>
    </row>
    <row r="48" spans="1:5" ht="15.95" customHeight="1" thickTop="1" x14ac:dyDescent="0.2"/>
    <row r="49" spans="1:5" ht="12.95" customHeight="1" x14ac:dyDescent="0.2">
      <c r="A49" s="28" t="s">
        <v>115</v>
      </c>
      <c r="B49" s="28"/>
      <c r="C49" s="28"/>
    </row>
    <row r="50" spans="1:5" ht="15.95" customHeight="1" x14ac:dyDescent="0.2">
      <c r="A50" s="45" t="s">
        <v>116</v>
      </c>
      <c r="B50" s="45"/>
      <c r="C50" s="45"/>
      <c r="D50" s="28"/>
      <c r="E50" s="50">
        <v>4637</v>
      </c>
    </row>
    <row r="51" spans="1:5" ht="11.25" customHeight="1" x14ac:dyDescent="0.2">
      <c r="B51" s="35" t="s">
        <v>71</v>
      </c>
      <c r="E51" s="32">
        <v>4637</v>
      </c>
    </row>
    <row r="52" spans="1:5" ht="11.25" customHeight="1" x14ac:dyDescent="0.2">
      <c r="C52" s="27" t="s">
        <v>21</v>
      </c>
      <c r="E52" s="31">
        <v>4234</v>
      </c>
    </row>
    <row r="53" spans="1:5" ht="11.25" customHeight="1" x14ac:dyDescent="0.2">
      <c r="C53" s="27" t="s">
        <v>109</v>
      </c>
      <c r="E53" s="31">
        <v>403</v>
      </c>
    </row>
    <row r="54" spans="1:5" ht="11.1" customHeight="1" x14ac:dyDescent="0.2"/>
    <row r="55" spans="1:5" ht="12.95" customHeight="1" x14ac:dyDescent="0.2">
      <c r="A55" s="45" t="s">
        <v>75</v>
      </c>
      <c r="B55" s="45"/>
      <c r="C55" s="45"/>
      <c r="D55" s="28"/>
      <c r="E55" s="50">
        <v>105995</v>
      </c>
    </row>
    <row r="56" spans="1:5" ht="11.25" customHeight="1" x14ac:dyDescent="0.2">
      <c r="B56" s="35" t="s">
        <v>108</v>
      </c>
      <c r="C56" s="35"/>
      <c r="E56" s="31">
        <v>2425</v>
      </c>
    </row>
    <row r="57" spans="1:5" ht="11.25" customHeight="1" x14ac:dyDescent="0.2">
      <c r="B57" s="35" t="s">
        <v>71</v>
      </c>
      <c r="E57" s="32">
        <v>103570</v>
      </c>
    </row>
    <row r="58" spans="1:5" ht="11.25" customHeight="1" x14ac:dyDescent="0.2">
      <c r="C58" s="27" t="s">
        <v>21</v>
      </c>
      <c r="E58" s="31">
        <v>88184</v>
      </c>
    </row>
    <row r="59" spans="1:5" ht="11.25" customHeight="1" x14ac:dyDescent="0.2">
      <c r="C59" s="27" t="s">
        <v>109</v>
      </c>
      <c r="E59" s="31">
        <v>15386</v>
      </c>
    </row>
    <row r="60" spans="1:5" ht="11.1" customHeight="1" x14ac:dyDescent="0.2"/>
    <row r="61" spans="1:5" ht="11.1" customHeight="1" x14ac:dyDescent="0.2">
      <c r="A61" s="45" t="s">
        <v>78</v>
      </c>
      <c r="B61" s="45"/>
      <c r="C61" s="45"/>
      <c r="D61" s="28"/>
      <c r="E61" s="50">
        <v>131990</v>
      </c>
    </row>
    <row r="62" spans="1:5" ht="11.25" customHeight="1" x14ac:dyDescent="0.2">
      <c r="B62" s="35" t="s">
        <v>108</v>
      </c>
      <c r="C62" s="35"/>
      <c r="E62" s="31">
        <v>11025</v>
      </c>
    </row>
    <row r="63" spans="1:5" ht="11.25" customHeight="1" x14ac:dyDescent="0.2">
      <c r="B63" s="35" t="s">
        <v>71</v>
      </c>
      <c r="E63" s="32">
        <v>120965</v>
      </c>
    </row>
    <row r="64" spans="1:5" ht="11.25" customHeight="1" x14ac:dyDescent="0.2">
      <c r="C64" s="27" t="s">
        <v>21</v>
      </c>
      <c r="E64" s="31">
        <v>109167</v>
      </c>
    </row>
    <row r="65" spans="1:5" ht="11.25" customHeight="1" x14ac:dyDescent="0.2">
      <c r="C65" s="27" t="s">
        <v>109</v>
      </c>
      <c r="E65" s="31">
        <v>11798</v>
      </c>
    </row>
    <row r="66" spans="1:5" ht="6" customHeight="1" x14ac:dyDescent="0.2"/>
    <row r="67" spans="1:5" ht="13.5" customHeight="1" thickBot="1" x14ac:dyDescent="0.25">
      <c r="D67" s="28" t="s">
        <v>53</v>
      </c>
      <c r="E67" s="52">
        <v>242622</v>
      </c>
    </row>
    <row r="68" spans="1:5" ht="15.95" customHeight="1" thickTop="1" x14ac:dyDescent="0.2">
      <c r="A68" s="28"/>
      <c r="B68" s="28"/>
      <c r="C68" s="28"/>
    </row>
    <row r="69" spans="1:5" ht="12.75" customHeight="1" x14ac:dyDescent="0.2">
      <c r="A69" s="28" t="s">
        <v>54</v>
      </c>
      <c r="B69" s="28"/>
      <c r="C69" s="28"/>
    </row>
    <row r="70" spans="1:5" ht="15.75" customHeight="1" x14ac:dyDescent="0.2">
      <c r="A70" s="45" t="s">
        <v>55</v>
      </c>
      <c r="B70" s="45"/>
      <c r="C70" s="45"/>
      <c r="D70" s="28"/>
      <c r="E70" s="50">
        <v>98892</v>
      </c>
    </row>
    <row r="71" spans="1:5" ht="11.25" customHeight="1" x14ac:dyDescent="0.2">
      <c r="B71" s="35" t="s">
        <v>108</v>
      </c>
      <c r="C71" s="35"/>
      <c r="E71" s="31">
        <v>97038</v>
      </c>
    </row>
    <row r="72" spans="1:5" ht="11.25" customHeight="1" x14ac:dyDescent="0.2">
      <c r="B72" s="35" t="s">
        <v>71</v>
      </c>
      <c r="E72" s="32">
        <v>1854</v>
      </c>
    </row>
    <row r="73" spans="1:5" ht="11.25" customHeight="1" x14ac:dyDescent="0.2">
      <c r="C73" s="27" t="s">
        <v>109</v>
      </c>
      <c r="E73" s="31">
        <v>1854</v>
      </c>
    </row>
    <row r="74" spans="1:5" ht="11.1" customHeight="1" x14ac:dyDescent="0.2"/>
    <row r="75" spans="1:5" s="28" customFormat="1" ht="11.1" customHeight="1" thickBot="1" x14ac:dyDescent="0.25">
      <c r="D75" s="28" t="s">
        <v>117</v>
      </c>
      <c r="E75" s="52">
        <v>98892</v>
      </c>
    </row>
    <row r="76" spans="1:5" ht="15.95" customHeight="1" thickTop="1" x14ac:dyDescent="0.2"/>
    <row r="77" spans="1:5" ht="12.95" customHeight="1" x14ac:dyDescent="0.2">
      <c r="A77" s="43" t="s">
        <v>56</v>
      </c>
      <c r="B77" s="28"/>
      <c r="C77" s="28"/>
    </row>
    <row r="78" spans="1:5" ht="15.95" customHeight="1" x14ac:dyDescent="0.2">
      <c r="A78" s="45" t="s">
        <v>83</v>
      </c>
      <c r="B78" s="45"/>
      <c r="C78" s="45"/>
      <c r="D78" s="28"/>
      <c r="E78" s="50">
        <v>118710</v>
      </c>
    </row>
    <row r="79" spans="1:5" ht="11.25" customHeight="1" x14ac:dyDescent="0.2">
      <c r="B79" s="35" t="s">
        <v>108</v>
      </c>
      <c r="C79" s="35"/>
      <c r="E79" s="31">
        <v>117034</v>
      </c>
    </row>
    <row r="80" spans="1:5" ht="11.25" customHeight="1" x14ac:dyDescent="0.2">
      <c r="B80" s="35" t="s">
        <v>71</v>
      </c>
      <c r="E80" s="32">
        <v>1676</v>
      </c>
    </row>
    <row r="81" spans="1:5" ht="11.25" customHeight="1" x14ac:dyDescent="0.2">
      <c r="C81" s="27" t="s">
        <v>21</v>
      </c>
      <c r="E81" s="31">
        <v>1641</v>
      </c>
    </row>
    <row r="82" spans="1:5" ht="11.25" customHeight="1" x14ac:dyDescent="0.2">
      <c r="C82" s="27" t="s">
        <v>109</v>
      </c>
      <c r="E82" s="31">
        <v>35</v>
      </c>
    </row>
    <row r="83" spans="1:5" ht="9.9499999999999993" customHeight="1" x14ac:dyDescent="0.2"/>
    <row r="84" spans="1:5" ht="9.9499999999999993" customHeight="1" x14ac:dyDescent="0.2">
      <c r="A84" s="45" t="s">
        <v>118</v>
      </c>
      <c r="B84" s="45"/>
      <c r="C84" s="45"/>
      <c r="D84" s="28"/>
      <c r="E84" s="50">
        <v>8316084</v>
      </c>
    </row>
    <row r="85" spans="1:5" ht="15.75" customHeight="1" x14ac:dyDescent="0.2">
      <c r="B85" s="43" t="s">
        <v>119</v>
      </c>
      <c r="E85" s="50">
        <v>6963485</v>
      </c>
    </row>
    <row r="86" spans="1:5" ht="9.9499999999999993" customHeight="1" x14ac:dyDescent="0.2">
      <c r="B86" s="35" t="s">
        <v>108</v>
      </c>
      <c r="C86" s="35"/>
      <c r="E86" s="31">
        <v>6940238</v>
      </c>
    </row>
    <row r="87" spans="1:5" ht="11.25" customHeight="1" x14ac:dyDescent="0.2">
      <c r="B87" s="35" t="s">
        <v>71</v>
      </c>
      <c r="E87" s="32">
        <v>23247</v>
      </c>
    </row>
    <row r="88" spans="1:5" ht="11.25" customHeight="1" x14ac:dyDescent="0.2">
      <c r="C88" s="27" t="s">
        <v>21</v>
      </c>
      <c r="E88" s="31">
        <v>500</v>
      </c>
    </row>
    <row r="89" spans="1:5" ht="11.25" customHeight="1" x14ac:dyDescent="0.2">
      <c r="C89" s="27" t="s">
        <v>109</v>
      </c>
      <c r="E89" s="31">
        <v>22747</v>
      </c>
    </row>
    <row r="91" spans="1:5" ht="15" customHeight="1" x14ac:dyDescent="0.2">
      <c r="B91" s="28" t="s">
        <v>120</v>
      </c>
      <c r="E91" s="50">
        <v>538370</v>
      </c>
    </row>
    <row r="92" spans="1:5" ht="11.25" customHeight="1" x14ac:dyDescent="0.2">
      <c r="B92" s="35" t="s">
        <v>108</v>
      </c>
      <c r="C92" s="35"/>
      <c r="E92" s="31">
        <v>538370</v>
      </c>
    </row>
    <row r="94" spans="1:5" ht="9.75" customHeight="1" x14ac:dyDescent="0.2">
      <c r="B94" s="43" t="s">
        <v>57</v>
      </c>
      <c r="E94" s="50">
        <v>814229</v>
      </c>
    </row>
    <row r="95" spans="1:5" ht="11.25" customHeight="1" x14ac:dyDescent="0.2">
      <c r="B95" s="35" t="s">
        <v>108</v>
      </c>
      <c r="C95" s="35"/>
      <c r="E95" s="31">
        <v>647875</v>
      </c>
    </row>
    <row r="96" spans="1:5" ht="11.25" customHeight="1" x14ac:dyDescent="0.2">
      <c r="B96" s="35" t="s">
        <v>71</v>
      </c>
      <c r="E96" s="32">
        <v>166354</v>
      </c>
    </row>
    <row r="97" spans="1:5" ht="11.25" customHeight="1" x14ac:dyDescent="0.2">
      <c r="C97" s="27" t="s">
        <v>21</v>
      </c>
      <c r="E97" s="31">
        <v>60522</v>
      </c>
    </row>
    <row r="98" spans="1:5" x14ac:dyDescent="0.2">
      <c r="C98" s="27" t="s">
        <v>109</v>
      </c>
      <c r="E98" s="31">
        <v>105832</v>
      </c>
    </row>
    <row r="100" spans="1:5" ht="12.95" customHeight="1" x14ac:dyDescent="0.2">
      <c r="A100" s="45" t="s">
        <v>121</v>
      </c>
      <c r="B100" s="45"/>
      <c r="C100" s="45"/>
      <c r="D100" s="28"/>
      <c r="E100" s="50">
        <v>24095</v>
      </c>
    </row>
    <row r="101" spans="1:5" ht="11.25" customHeight="1" x14ac:dyDescent="0.2">
      <c r="B101" s="35" t="s">
        <v>71</v>
      </c>
      <c r="E101" s="32">
        <v>24095</v>
      </c>
    </row>
    <row r="102" spans="1:5" ht="11.25" customHeight="1" x14ac:dyDescent="0.2">
      <c r="C102" s="27" t="s">
        <v>21</v>
      </c>
      <c r="E102" s="31">
        <v>16930</v>
      </c>
    </row>
    <row r="103" spans="1:5" ht="11.25" customHeight="1" x14ac:dyDescent="0.2">
      <c r="C103" s="27" t="s">
        <v>109</v>
      </c>
      <c r="E103" s="31">
        <v>7165</v>
      </c>
    </row>
    <row r="104" spans="1:5" ht="11.1" customHeight="1" x14ac:dyDescent="0.2"/>
    <row r="105" spans="1:5" s="28" customFormat="1" ht="15.95" customHeight="1" thickBot="1" x14ac:dyDescent="0.25">
      <c r="D105" s="28" t="s">
        <v>53</v>
      </c>
      <c r="E105" s="53">
        <v>8458889</v>
      </c>
    </row>
    <row r="106" spans="1:5" s="28" customFormat="1" ht="7.5" customHeight="1" thickTop="1" x14ac:dyDescent="0.2">
      <c r="E106" s="51"/>
    </row>
    <row r="107" spans="1:5" s="28" customFormat="1" ht="15.95" customHeight="1" x14ac:dyDescent="0.2">
      <c r="A107" s="43" t="s">
        <v>122</v>
      </c>
      <c r="E107" s="51"/>
    </row>
    <row r="108" spans="1:5" s="28" customFormat="1" ht="8.25" customHeight="1" x14ac:dyDescent="0.2">
      <c r="A108" s="43"/>
      <c r="E108" s="51"/>
    </row>
    <row r="109" spans="1:5" x14ac:dyDescent="0.2">
      <c r="A109" s="45" t="s">
        <v>74</v>
      </c>
      <c r="B109" s="45"/>
      <c r="C109" s="45"/>
      <c r="D109" s="28"/>
      <c r="E109" s="50">
        <v>1928797</v>
      </c>
    </row>
    <row r="110" spans="1:5" ht="15" customHeight="1" x14ac:dyDescent="0.2">
      <c r="B110" s="43" t="s">
        <v>123</v>
      </c>
      <c r="E110" s="50">
        <v>1859442</v>
      </c>
    </row>
    <row r="111" spans="1:5" ht="11.25" customHeight="1" x14ac:dyDescent="0.2">
      <c r="B111" s="35" t="s">
        <v>108</v>
      </c>
      <c r="C111" s="35"/>
      <c r="E111" s="31">
        <v>1594168</v>
      </c>
    </row>
    <row r="112" spans="1:5" ht="11.25" customHeight="1" x14ac:dyDescent="0.2">
      <c r="B112" s="35" t="s">
        <v>71</v>
      </c>
      <c r="E112" s="32">
        <v>265274</v>
      </c>
    </row>
    <row r="113" spans="1:5" ht="11.25" customHeight="1" x14ac:dyDescent="0.2">
      <c r="C113" s="27" t="s">
        <v>21</v>
      </c>
      <c r="E113" s="31">
        <v>163689</v>
      </c>
    </row>
    <row r="114" spans="1:5" ht="11.25" customHeight="1" x14ac:dyDescent="0.2">
      <c r="C114" s="27" t="s">
        <v>109</v>
      </c>
      <c r="E114" s="31">
        <v>101585</v>
      </c>
    </row>
    <row r="115" spans="1:5" ht="11.1" customHeight="1" x14ac:dyDescent="0.2"/>
    <row r="116" spans="1:5" ht="15" customHeight="1" x14ac:dyDescent="0.2">
      <c r="B116" s="28" t="s">
        <v>124</v>
      </c>
      <c r="E116" s="50">
        <v>69355</v>
      </c>
    </row>
    <row r="117" spans="1:5" ht="11.25" customHeight="1" x14ac:dyDescent="0.2">
      <c r="B117" s="35" t="s">
        <v>108</v>
      </c>
      <c r="C117" s="35"/>
      <c r="E117" s="31">
        <v>69355</v>
      </c>
    </row>
    <row r="118" spans="1:5" ht="11.1" customHeight="1" x14ac:dyDescent="0.2"/>
    <row r="119" spans="1:5" ht="12.95" customHeight="1" x14ac:dyDescent="0.2">
      <c r="A119" s="45" t="s">
        <v>125</v>
      </c>
      <c r="B119" s="45"/>
      <c r="C119" s="45"/>
      <c r="D119" s="28"/>
      <c r="E119" s="50">
        <v>14130</v>
      </c>
    </row>
    <row r="120" spans="1:5" ht="11.25" customHeight="1" x14ac:dyDescent="0.2">
      <c r="B120" s="35" t="s">
        <v>71</v>
      </c>
      <c r="E120" s="32">
        <v>14130</v>
      </c>
    </row>
    <row r="121" spans="1:5" ht="11.25" customHeight="1" x14ac:dyDescent="0.2">
      <c r="C121" s="27" t="s">
        <v>21</v>
      </c>
      <c r="E121" s="31">
        <v>12932</v>
      </c>
    </row>
    <row r="122" spans="1:5" ht="11.25" customHeight="1" x14ac:dyDescent="0.2">
      <c r="C122" s="27" t="s">
        <v>109</v>
      </c>
      <c r="E122" s="31">
        <v>1198</v>
      </c>
    </row>
    <row r="123" spans="1:5" ht="11.1" customHeight="1" x14ac:dyDescent="0.2"/>
    <row r="124" spans="1:5" ht="12.95" customHeight="1" x14ac:dyDescent="0.2">
      <c r="A124" s="45" t="s">
        <v>77</v>
      </c>
      <c r="B124" s="45"/>
      <c r="C124" s="45"/>
      <c r="D124" s="28"/>
      <c r="E124" s="50">
        <v>11516</v>
      </c>
    </row>
    <row r="125" spans="1:5" ht="11.25" customHeight="1" x14ac:dyDescent="0.2">
      <c r="B125" s="35" t="s">
        <v>108</v>
      </c>
      <c r="C125" s="35"/>
      <c r="E125" s="31">
        <v>11114</v>
      </c>
    </row>
    <row r="126" spans="1:5" ht="11.25" customHeight="1" x14ac:dyDescent="0.2">
      <c r="B126" s="35" t="s">
        <v>71</v>
      </c>
      <c r="E126" s="32">
        <v>402</v>
      </c>
    </row>
    <row r="127" spans="1:5" ht="11.25" customHeight="1" x14ac:dyDescent="0.2">
      <c r="C127" s="27" t="s">
        <v>21</v>
      </c>
      <c r="E127" s="31">
        <v>309</v>
      </c>
    </row>
    <row r="128" spans="1:5" ht="11.25" customHeight="1" x14ac:dyDescent="0.2">
      <c r="C128" s="27" t="s">
        <v>109</v>
      </c>
      <c r="E128" s="31">
        <v>93</v>
      </c>
    </row>
    <row r="129" spans="1:5" ht="11.1" customHeight="1" x14ac:dyDescent="0.2"/>
    <row r="130" spans="1:5" ht="12.95" customHeight="1" x14ac:dyDescent="0.2">
      <c r="A130" s="45" t="s">
        <v>126</v>
      </c>
      <c r="B130" s="45"/>
      <c r="C130" s="45"/>
      <c r="D130" s="28"/>
      <c r="E130" s="50">
        <v>62719</v>
      </c>
    </row>
    <row r="131" spans="1:5" ht="11.25" customHeight="1" x14ac:dyDescent="0.2">
      <c r="B131" s="35" t="s">
        <v>108</v>
      </c>
      <c r="C131" s="35"/>
      <c r="E131" s="31">
        <v>43306</v>
      </c>
    </row>
    <row r="132" spans="1:5" ht="11.25" customHeight="1" x14ac:dyDescent="0.2">
      <c r="B132" s="35" t="s">
        <v>71</v>
      </c>
      <c r="E132" s="32">
        <v>19413</v>
      </c>
    </row>
    <row r="133" spans="1:5" ht="11.25" customHeight="1" x14ac:dyDescent="0.2">
      <c r="C133" s="27" t="s">
        <v>21</v>
      </c>
      <c r="E133" s="31">
        <v>11572</v>
      </c>
    </row>
    <row r="134" spans="1:5" ht="11.25" customHeight="1" x14ac:dyDescent="0.2">
      <c r="C134" s="27" t="s">
        <v>109</v>
      </c>
      <c r="E134" s="31">
        <v>7841</v>
      </c>
    </row>
    <row r="135" spans="1:5" ht="11.1" customHeight="1" x14ac:dyDescent="0.2"/>
    <row r="136" spans="1:5" ht="12.95" customHeight="1" x14ac:dyDescent="0.2">
      <c r="A136" s="45" t="s">
        <v>127</v>
      </c>
      <c r="B136" s="45"/>
      <c r="C136" s="45"/>
      <c r="D136" s="28"/>
      <c r="E136" s="50">
        <v>381</v>
      </c>
    </row>
    <row r="137" spans="1:5" ht="11.25" customHeight="1" x14ac:dyDescent="0.2">
      <c r="B137" s="35" t="s">
        <v>108</v>
      </c>
      <c r="C137" s="35"/>
      <c r="E137" s="31">
        <v>0</v>
      </c>
    </row>
    <row r="138" spans="1:5" ht="11.25" customHeight="1" x14ac:dyDescent="0.2">
      <c r="B138" s="35" t="s">
        <v>71</v>
      </c>
      <c r="E138" s="32">
        <v>381</v>
      </c>
    </row>
    <row r="139" spans="1:5" ht="11.25" customHeight="1" x14ac:dyDescent="0.2">
      <c r="C139" s="27" t="s">
        <v>21</v>
      </c>
      <c r="E139" s="31">
        <v>304</v>
      </c>
    </row>
    <row r="140" spans="1:5" ht="11.25" customHeight="1" x14ac:dyDescent="0.2">
      <c r="C140" s="27" t="s">
        <v>109</v>
      </c>
      <c r="E140" s="31">
        <v>77</v>
      </c>
    </row>
    <row r="141" spans="1:5" ht="11.1" customHeight="1" x14ac:dyDescent="0.2"/>
    <row r="142" spans="1:5" ht="12.95" customHeight="1" x14ac:dyDescent="0.2">
      <c r="A142" s="45" t="s">
        <v>128</v>
      </c>
      <c r="B142" s="45"/>
      <c r="C142" s="45"/>
      <c r="D142" s="28"/>
      <c r="E142" s="50">
        <v>1928</v>
      </c>
    </row>
    <row r="143" spans="1:5" ht="11.25" customHeight="1" x14ac:dyDescent="0.2">
      <c r="B143" s="35" t="s">
        <v>108</v>
      </c>
      <c r="C143" s="35"/>
      <c r="E143" s="31">
        <v>666</v>
      </c>
    </row>
    <row r="144" spans="1:5" ht="11.25" customHeight="1" x14ac:dyDescent="0.2">
      <c r="B144" s="35" t="s">
        <v>71</v>
      </c>
      <c r="E144" s="32">
        <v>1262</v>
      </c>
    </row>
    <row r="145" spans="1:5" ht="11.25" customHeight="1" x14ac:dyDescent="0.2">
      <c r="C145" s="27" t="s">
        <v>21</v>
      </c>
      <c r="E145" s="31">
        <v>1098</v>
      </c>
    </row>
    <row r="146" spans="1:5" ht="11.25" customHeight="1" x14ac:dyDescent="0.2">
      <c r="C146" s="27" t="s">
        <v>109</v>
      </c>
      <c r="E146" s="31">
        <v>164</v>
      </c>
    </row>
    <row r="147" spans="1:5" ht="11.1" customHeight="1" x14ac:dyDescent="0.2"/>
    <row r="148" spans="1:5" ht="11.25" customHeight="1" x14ac:dyDescent="0.2">
      <c r="A148" s="45" t="s">
        <v>80</v>
      </c>
      <c r="B148" s="45"/>
      <c r="C148" s="45"/>
      <c r="D148" s="28"/>
      <c r="E148" s="50">
        <v>1254805</v>
      </c>
    </row>
    <row r="149" spans="1:5" ht="15" customHeight="1" x14ac:dyDescent="0.2">
      <c r="B149" s="43" t="s">
        <v>129</v>
      </c>
      <c r="E149" s="50">
        <v>1043865</v>
      </c>
    </row>
    <row r="150" spans="1:5" ht="11.25" customHeight="1" x14ac:dyDescent="0.2">
      <c r="B150" s="35" t="s">
        <v>108</v>
      </c>
      <c r="C150" s="35"/>
      <c r="E150" s="31">
        <v>1043865</v>
      </c>
    </row>
    <row r="151" spans="1:5" ht="15" customHeight="1" x14ac:dyDescent="0.2">
      <c r="B151" s="43" t="s">
        <v>48</v>
      </c>
      <c r="E151" s="50">
        <v>210940</v>
      </c>
    </row>
    <row r="152" spans="1:5" ht="11.25" customHeight="1" x14ac:dyDescent="0.2">
      <c r="B152" s="35" t="s">
        <v>108</v>
      </c>
      <c r="C152" s="35"/>
      <c r="E152" s="31">
        <v>152334</v>
      </c>
    </row>
    <row r="153" spans="1:5" ht="11.25" customHeight="1" x14ac:dyDescent="0.2">
      <c r="B153" s="35" t="s">
        <v>71</v>
      </c>
      <c r="E153" s="32">
        <v>58606</v>
      </c>
    </row>
    <row r="154" spans="1:5" ht="11.25" customHeight="1" x14ac:dyDescent="0.2">
      <c r="C154" s="27" t="s">
        <v>21</v>
      </c>
      <c r="E154" s="31">
        <v>14094</v>
      </c>
    </row>
    <row r="155" spans="1:5" ht="11.25" customHeight="1" x14ac:dyDescent="0.2">
      <c r="C155" s="27" t="s">
        <v>109</v>
      </c>
      <c r="E155" s="31">
        <v>44512</v>
      </c>
    </row>
    <row r="156" spans="1:5" ht="11.1" customHeight="1" x14ac:dyDescent="0.2">
      <c r="E156" s="33"/>
    </row>
    <row r="157" spans="1:5" ht="12.95" customHeight="1" x14ac:dyDescent="0.2">
      <c r="A157" s="45" t="s">
        <v>102</v>
      </c>
      <c r="B157" s="45"/>
      <c r="C157" s="45"/>
      <c r="D157" s="28"/>
      <c r="E157" s="50">
        <v>326</v>
      </c>
    </row>
    <row r="158" spans="1:5" ht="11.25" customHeight="1" x14ac:dyDescent="0.2">
      <c r="B158" s="35" t="s">
        <v>71</v>
      </c>
      <c r="E158" s="32">
        <v>326</v>
      </c>
    </row>
    <row r="159" spans="1:5" ht="11.25" customHeight="1" x14ac:dyDescent="0.2">
      <c r="C159" s="27" t="s">
        <v>21</v>
      </c>
      <c r="E159" s="31">
        <v>326</v>
      </c>
    </row>
    <row r="160" spans="1:5" ht="11.1" customHeight="1" x14ac:dyDescent="0.2">
      <c r="E160" s="33"/>
    </row>
    <row r="161" spans="1:5" s="28" customFormat="1" ht="11.1" customHeight="1" thickBot="1" x14ac:dyDescent="0.25">
      <c r="D161" s="28" t="s">
        <v>53</v>
      </c>
      <c r="E161" s="53">
        <v>3274602</v>
      </c>
    </row>
    <row r="162" spans="1:5" ht="15.95" customHeight="1" thickTop="1" x14ac:dyDescent="0.2">
      <c r="E162" s="33"/>
    </row>
    <row r="163" spans="1:5" ht="12.95" customHeight="1" x14ac:dyDescent="0.2">
      <c r="A163" s="28" t="s">
        <v>130</v>
      </c>
      <c r="B163" s="28"/>
      <c r="C163" s="28"/>
    </row>
    <row r="164" spans="1:5" ht="15.95" customHeight="1" x14ac:dyDescent="0.2">
      <c r="A164" s="45" t="s">
        <v>58</v>
      </c>
      <c r="B164" s="45"/>
      <c r="C164" s="45"/>
      <c r="D164" s="28"/>
      <c r="E164" s="50">
        <v>539404</v>
      </c>
    </row>
    <row r="165" spans="1:5" ht="15" customHeight="1" x14ac:dyDescent="0.2">
      <c r="B165" s="43" t="s">
        <v>131</v>
      </c>
      <c r="E165" s="50">
        <v>115992</v>
      </c>
    </row>
    <row r="166" spans="1:5" ht="11.25" customHeight="1" x14ac:dyDescent="0.2">
      <c r="B166" s="35" t="s">
        <v>108</v>
      </c>
      <c r="C166" s="35"/>
      <c r="E166" s="31">
        <v>115741</v>
      </c>
    </row>
    <row r="167" spans="1:5" ht="11.25" customHeight="1" x14ac:dyDescent="0.2">
      <c r="B167" s="35" t="s">
        <v>71</v>
      </c>
      <c r="E167" s="32">
        <v>251</v>
      </c>
    </row>
    <row r="168" spans="1:5" ht="11.25" customHeight="1" x14ac:dyDescent="0.2">
      <c r="C168" s="27" t="s">
        <v>21</v>
      </c>
      <c r="E168" s="31">
        <v>167</v>
      </c>
    </row>
    <row r="169" spans="1:5" ht="11.25" customHeight="1" x14ac:dyDescent="0.2">
      <c r="C169" s="27" t="s">
        <v>109</v>
      </c>
      <c r="E169" s="31">
        <v>84</v>
      </c>
    </row>
    <row r="170" spans="1:5" ht="11.1" customHeight="1" x14ac:dyDescent="0.2"/>
    <row r="171" spans="1:5" ht="15" customHeight="1" x14ac:dyDescent="0.2">
      <c r="B171" s="28" t="s">
        <v>132</v>
      </c>
      <c r="E171" s="50">
        <v>423412</v>
      </c>
    </row>
    <row r="172" spans="1:5" ht="11.25" customHeight="1" x14ac:dyDescent="0.2">
      <c r="B172" s="35" t="s">
        <v>108</v>
      </c>
      <c r="C172" s="35"/>
      <c r="E172" s="31">
        <v>423412</v>
      </c>
    </row>
    <row r="173" spans="1:5" ht="11.1" customHeight="1" x14ac:dyDescent="0.2">
      <c r="E173" s="33"/>
    </row>
    <row r="174" spans="1:5" ht="11.25" customHeight="1" x14ac:dyDescent="0.2">
      <c r="A174" s="45" t="s">
        <v>59</v>
      </c>
      <c r="B174" s="45"/>
      <c r="C174" s="45"/>
      <c r="D174" s="28"/>
      <c r="E174" s="50">
        <v>1557858</v>
      </c>
    </row>
    <row r="175" spans="1:5" ht="15" customHeight="1" x14ac:dyDescent="0.2">
      <c r="B175" s="43" t="s">
        <v>133</v>
      </c>
      <c r="E175" s="50">
        <v>119052</v>
      </c>
    </row>
    <row r="176" spans="1:5" ht="11.25" customHeight="1" x14ac:dyDescent="0.2">
      <c r="B176" s="35" t="s">
        <v>108</v>
      </c>
      <c r="C176" s="35"/>
      <c r="E176" s="31">
        <v>119052</v>
      </c>
    </row>
    <row r="177" spans="1:5" ht="15" customHeight="1" x14ac:dyDescent="0.2">
      <c r="B177" s="28" t="s">
        <v>134</v>
      </c>
      <c r="E177" s="50">
        <v>1438806</v>
      </c>
    </row>
    <row r="178" spans="1:5" ht="11.25" customHeight="1" x14ac:dyDescent="0.2">
      <c r="B178" s="35" t="s">
        <v>108</v>
      </c>
      <c r="C178" s="35"/>
      <c r="E178" s="31">
        <v>1438806</v>
      </c>
    </row>
    <row r="179" spans="1:5" ht="11.1" customHeight="1" x14ac:dyDescent="0.2">
      <c r="E179" s="33"/>
    </row>
    <row r="180" spans="1:5" ht="11.25" customHeight="1" x14ac:dyDescent="0.2">
      <c r="A180" s="45" t="s">
        <v>135</v>
      </c>
      <c r="B180" s="45"/>
      <c r="C180" s="45"/>
      <c r="D180" s="28"/>
      <c r="E180" s="50">
        <v>142096</v>
      </c>
    </row>
    <row r="181" spans="1:5" ht="15" customHeight="1" x14ac:dyDescent="0.2">
      <c r="B181" s="43" t="s">
        <v>136</v>
      </c>
      <c r="E181" s="50">
        <v>93007</v>
      </c>
    </row>
    <row r="182" spans="1:5" ht="11.25" customHeight="1" x14ac:dyDescent="0.2">
      <c r="B182" s="35" t="s">
        <v>108</v>
      </c>
      <c r="C182" s="35"/>
      <c r="E182" s="31">
        <v>93007</v>
      </c>
    </row>
    <row r="183" spans="1:5" ht="15" customHeight="1" x14ac:dyDescent="0.2">
      <c r="B183" s="28" t="s">
        <v>137</v>
      </c>
      <c r="E183" s="50">
        <v>49089</v>
      </c>
    </row>
    <row r="184" spans="1:5" ht="11.25" customHeight="1" x14ac:dyDescent="0.2">
      <c r="B184" s="35" t="s">
        <v>108</v>
      </c>
      <c r="C184" s="35"/>
      <c r="E184" s="31">
        <v>49089</v>
      </c>
    </row>
    <row r="185" spans="1:5" ht="12.95" customHeight="1" x14ac:dyDescent="0.2">
      <c r="A185" s="45" t="s">
        <v>138</v>
      </c>
      <c r="B185" s="45"/>
      <c r="C185" s="45"/>
      <c r="D185" s="28"/>
      <c r="E185" s="50">
        <v>4434</v>
      </c>
    </row>
    <row r="186" spans="1:5" ht="11.25" customHeight="1" x14ac:dyDescent="0.2">
      <c r="B186" s="35" t="s">
        <v>108</v>
      </c>
      <c r="C186" s="35"/>
      <c r="E186" s="31">
        <v>229</v>
      </c>
    </row>
    <row r="187" spans="1:5" ht="11.25" customHeight="1" x14ac:dyDescent="0.2">
      <c r="B187" s="35" t="s">
        <v>71</v>
      </c>
      <c r="E187" s="32">
        <v>4205</v>
      </c>
    </row>
    <row r="188" spans="1:5" ht="11.25" customHeight="1" x14ac:dyDescent="0.2">
      <c r="C188" s="27" t="s">
        <v>21</v>
      </c>
      <c r="E188" s="31">
        <v>3228</v>
      </c>
    </row>
    <row r="189" spans="1:5" ht="11.25" customHeight="1" x14ac:dyDescent="0.2">
      <c r="C189" s="27" t="s">
        <v>109</v>
      </c>
      <c r="E189" s="31">
        <v>977</v>
      </c>
    </row>
    <row r="190" spans="1:5" ht="11.25" customHeight="1" x14ac:dyDescent="0.2">
      <c r="E190" s="33"/>
    </row>
    <row r="191" spans="1:5" s="28" customFormat="1" ht="15.95" customHeight="1" thickBot="1" x14ac:dyDescent="0.25">
      <c r="D191" s="28" t="s">
        <v>53</v>
      </c>
      <c r="E191" s="53">
        <v>2243792</v>
      </c>
    </row>
    <row r="192" spans="1:5" ht="11.1" customHeight="1" thickTop="1" x14ac:dyDescent="0.2">
      <c r="E192" s="33"/>
    </row>
    <row r="193" spans="1:5" ht="12.95" customHeight="1" x14ac:dyDescent="0.2">
      <c r="A193" s="29" t="s">
        <v>139</v>
      </c>
      <c r="B193" s="28"/>
      <c r="C193" s="28"/>
      <c r="D193" s="28"/>
      <c r="E193" s="33"/>
    </row>
    <row r="194" spans="1:5" ht="12.95" customHeight="1" x14ac:dyDescent="0.2">
      <c r="A194" s="45" t="s">
        <v>86</v>
      </c>
      <c r="B194" s="45"/>
      <c r="C194" s="45"/>
      <c r="D194" s="28"/>
      <c r="E194" s="50">
        <v>2419</v>
      </c>
    </row>
    <row r="195" spans="1:5" ht="11.25" customHeight="1" x14ac:dyDescent="0.2">
      <c r="B195" s="35" t="s">
        <v>71</v>
      </c>
      <c r="E195" s="32">
        <v>2419</v>
      </c>
    </row>
    <row r="196" spans="1:5" ht="11.25" customHeight="1" x14ac:dyDescent="0.2">
      <c r="C196" s="27" t="s">
        <v>21</v>
      </c>
      <c r="E196" s="31">
        <v>2082</v>
      </c>
    </row>
    <row r="197" spans="1:5" ht="11.25" customHeight="1" x14ac:dyDescent="0.2">
      <c r="C197" s="27" t="s">
        <v>109</v>
      </c>
      <c r="E197" s="31">
        <v>337</v>
      </c>
    </row>
    <row r="198" spans="1:5" ht="11.1" customHeight="1" x14ac:dyDescent="0.2"/>
    <row r="199" spans="1:5" ht="12.95" customHeight="1" x14ac:dyDescent="0.2">
      <c r="A199" s="45" t="s">
        <v>140</v>
      </c>
      <c r="B199" s="45"/>
      <c r="C199" s="45"/>
      <c r="D199" s="28"/>
      <c r="E199" s="50">
        <v>2410290</v>
      </c>
    </row>
    <row r="200" spans="1:5" ht="11.25" customHeight="1" x14ac:dyDescent="0.2">
      <c r="B200" s="35" t="s">
        <v>108</v>
      </c>
      <c r="C200" s="35"/>
      <c r="E200" s="31">
        <v>190</v>
      </c>
    </row>
    <row r="201" spans="1:5" ht="11.25" customHeight="1" x14ac:dyDescent="0.2">
      <c r="B201" s="35" t="s">
        <v>71</v>
      </c>
      <c r="E201" s="32">
        <v>2408100</v>
      </c>
    </row>
    <row r="202" spans="1:5" ht="11.25" customHeight="1" x14ac:dyDescent="0.2">
      <c r="C202" s="27" t="s">
        <v>21</v>
      </c>
      <c r="E202" s="31">
        <v>1910202</v>
      </c>
    </row>
    <row r="203" spans="1:5" ht="11.25" customHeight="1" x14ac:dyDescent="0.2">
      <c r="C203" s="27" t="s">
        <v>109</v>
      </c>
      <c r="E203" s="31">
        <v>497898</v>
      </c>
    </row>
    <row r="204" spans="1:5" ht="11.25" customHeight="1" x14ac:dyDescent="0.2">
      <c r="B204" s="27" t="s">
        <v>22</v>
      </c>
      <c r="E204" s="31">
        <v>2000</v>
      </c>
    </row>
    <row r="205" spans="1:5" ht="11.1" customHeight="1" x14ac:dyDescent="0.2"/>
    <row r="206" spans="1:5" ht="12.95" customHeight="1" x14ac:dyDescent="0.2">
      <c r="A206" s="45" t="s">
        <v>87</v>
      </c>
      <c r="B206" s="45"/>
      <c r="C206" s="45"/>
      <c r="D206" s="28"/>
      <c r="E206" s="50">
        <v>186151</v>
      </c>
    </row>
    <row r="207" spans="1:5" ht="11.25" customHeight="1" x14ac:dyDescent="0.2">
      <c r="B207" s="35" t="s">
        <v>108</v>
      </c>
      <c r="C207" s="35"/>
      <c r="E207" s="31">
        <v>127253</v>
      </c>
    </row>
    <row r="208" spans="1:5" ht="11.25" customHeight="1" x14ac:dyDescent="0.2">
      <c r="B208" s="35" t="s">
        <v>71</v>
      </c>
      <c r="E208" s="32">
        <v>58898</v>
      </c>
    </row>
    <row r="209" spans="1:5" ht="11.25" customHeight="1" x14ac:dyDescent="0.2">
      <c r="C209" s="27" t="s">
        <v>21</v>
      </c>
      <c r="E209" s="31">
        <v>34492</v>
      </c>
    </row>
    <row r="210" spans="1:5" ht="11.25" customHeight="1" x14ac:dyDescent="0.2">
      <c r="C210" s="27" t="s">
        <v>109</v>
      </c>
      <c r="E210" s="31">
        <v>24406</v>
      </c>
    </row>
    <row r="211" spans="1:5" ht="11.1" customHeight="1" x14ac:dyDescent="0.2"/>
    <row r="212" spans="1:5" ht="11.1" customHeight="1" x14ac:dyDescent="0.2"/>
    <row r="213" spans="1:5" ht="12.95" customHeight="1" x14ac:dyDescent="0.2">
      <c r="A213" s="45" t="s">
        <v>141</v>
      </c>
      <c r="B213" s="45"/>
      <c r="C213" s="45"/>
      <c r="D213" s="28"/>
      <c r="E213" s="50">
        <v>30067</v>
      </c>
    </row>
    <row r="214" spans="1:5" ht="11.25" customHeight="1" x14ac:dyDescent="0.2">
      <c r="B214" s="35" t="s">
        <v>108</v>
      </c>
      <c r="C214" s="35"/>
      <c r="E214" s="31">
        <v>17552</v>
      </c>
    </row>
    <row r="215" spans="1:5" ht="11.25" customHeight="1" x14ac:dyDescent="0.2">
      <c r="B215" s="35" t="s">
        <v>71</v>
      </c>
      <c r="E215" s="32">
        <v>12515</v>
      </c>
    </row>
    <row r="216" spans="1:5" ht="11.25" customHeight="1" x14ac:dyDescent="0.2">
      <c r="C216" s="27" t="s">
        <v>21</v>
      </c>
      <c r="E216" s="31">
        <v>6197</v>
      </c>
    </row>
    <row r="217" spans="1:5" ht="11.25" customHeight="1" x14ac:dyDescent="0.2">
      <c r="C217" s="27" t="s">
        <v>109</v>
      </c>
      <c r="E217" s="31">
        <v>6318</v>
      </c>
    </row>
    <row r="219" spans="1:5" ht="12.95" customHeight="1" x14ac:dyDescent="0.2">
      <c r="A219" s="45" t="s">
        <v>142</v>
      </c>
      <c r="B219" s="45"/>
      <c r="C219" s="45"/>
      <c r="D219" s="28"/>
      <c r="E219" s="50">
        <v>0</v>
      </c>
    </row>
    <row r="220" spans="1:5" ht="11.25" customHeight="1" x14ac:dyDescent="0.2">
      <c r="B220" s="35" t="s">
        <v>71</v>
      </c>
      <c r="E220" s="32">
        <v>0</v>
      </c>
    </row>
    <row r="221" spans="1:5" ht="11.25" customHeight="1" x14ac:dyDescent="0.2">
      <c r="C221" s="27" t="s">
        <v>21</v>
      </c>
      <c r="E221" s="31">
        <v>0</v>
      </c>
    </row>
    <row r="222" spans="1:5" ht="11.25" customHeight="1" x14ac:dyDescent="0.2">
      <c r="C222" s="27" t="s">
        <v>109</v>
      </c>
      <c r="E222" s="31">
        <v>0</v>
      </c>
    </row>
    <row r="224" spans="1:5" ht="12.95" customHeight="1" x14ac:dyDescent="0.2">
      <c r="A224" s="45" t="s">
        <v>92</v>
      </c>
      <c r="B224" s="45"/>
      <c r="C224" s="45"/>
      <c r="D224" s="28"/>
      <c r="E224" s="50">
        <v>4944</v>
      </c>
    </row>
    <row r="225" spans="1:5" ht="11.25" customHeight="1" x14ac:dyDescent="0.2">
      <c r="B225" s="35" t="s">
        <v>71</v>
      </c>
      <c r="E225" s="32">
        <v>4944</v>
      </c>
    </row>
    <row r="226" spans="1:5" ht="11.25" customHeight="1" x14ac:dyDescent="0.2">
      <c r="C226" s="27" t="s">
        <v>21</v>
      </c>
      <c r="E226" s="31">
        <v>3723</v>
      </c>
    </row>
    <row r="227" spans="1:5" ht="11.25" customHeight="1" x14ac:dyDescent="0.2">
      <c r="C227" s="27" t="s">
        <v>109</v>
      </c>
      <c r="E227" s="31">
        <v>1221</v>
      </c>
    </row>
    <row r="228" spans="1:5" ht="11.1" customHeight="1" x14ac:dyDescent="0.2"/>
    <row r="229" spans="1:5" ht="12.95" customHeight="1" x14ac:dyDescent="0.2">
      <c r="A229" s="45" t="s">
        <v>94</v>
      </c>
      <c r="B229" s="45"/>
      <c r="C229" s="45"/>
      <c r="D229" s="28"/>
      <c r="E229" s="50">
        <v>21953</v>
      </c>
    </row>
    <row r="230" spans="1:5" ht="11.25" customHeight="1" x14ac:dyDescent="0.2">
      <c r="B230" s="35" t="s">
        <v>108</v>
      </c>
      <c r="C230" s="35"/>
      <c r="E230" s="31">
        <v>725</v>
      </c>
    </row>
    <row r="231" spans="1:5" ht="11.25" customHeight="1" x14ac:dyDescent="0.2">
      <c r="B231" s="35" t="s">
        <v>71</v>
      </c>
      <c r="E231" s="32">
        <v>21228</v>
      </c>
    </row>
    <row r="232" spans="1:5" ht="11.25" customHeight="1" x14ac:dyDescent="0.2">
      <c r="C232" s="27" t="s">
        <v>21</v>
      </c>
      <c r="E232" s="31">
        <v>17690</v>
      </c>
    </row>
    <row r="233" spans="1:5" ht="11.25" customHeight="1" x14ac:dyDescent="0.2">
      <c r="C233" s="27" t="s">
        <v>109</v>
      </c>
      <c r="E233" s="31">
        <v>3538</v>
      </c>
    </row>
    <row r="234" spans="1:5" ht="11.25" customHeight="1" x14ac:dyDescent="0.2">
      <c r="B234" s="27" t="s">
        <v>22</v>
      </c>
      <c r="E234" s="31">
        <v>0</v>
      </c>
    </row>
    <row r="235" spans="1:5" ht="11.1" customHeight="1" x14ac:dyDescent="0.2"/>
    <row r="236" spans="1:5" ht="12.95" customHeight="1" x14ac:dyDescent="0.2">
      <c r="A236" s="45" t="s">
        <v>79</v>
      </c>
      <c r="B236" s="45"/>
      <c r="C236" s="45"/>
      <c r="D236" s="28"/>
      <c r="E236" s="50">
        <v>176348</v>
      </c>
    </row>
    <row r="237" spans="1:5" ht="11.25" customHeight="1" x14ac:dyDescent="0.2">
      <c r="B237" s="35" t="s">
        <v>108</v>
      </c>
      <c r="C237" s="35"/>
      <c r="E237" s="31">
        <v>10196</v>
      </c>
    </row>
    <row r="238" spans="1:5" ht="11.25" customHeight="1" x14ac:dyDescent="0.2">
      <c r="B238" s="35" t="s">
        <v>71</v>
      </c>
      <c r="E238" s="32">
        <v>166152</v>
      </c>
    </row>
    <row r="239" spans="1:5" ht="11.25" customHeight="1" x14ac:dyDescent="0.2">
      <c r="C239" s="27" t="s">
        <v>21</v>
      </c>
      <c r="E239" s="31">
        <v>133431</v>
      </c>
    </row>
    <row r="240" spans="1:5" ht="11.25" customHeight="1" x14ac:dyDescent="0.2">
      <c r="C240" s="27" t="s">
        <v>109</v>
      </c>
      <c r="E240" s="31">
        <v>32721</v>
      </c>
    </row>
    <row r="241" spans="1:5" ht="11.1" customHeight="1" x14ac:dyDescent="0.2">
      <c r="E241" s="33"/>
    </row>
    <row r="242" spans="1:5" ht="12.95" customHeight="1" x14ac:dyDescent="0.2">
      <c r="A242" s="45" t="s">
        <v>95</v>
      </c>
      <c r="B242" s="45"/>
      <c r="C242" s="45"/>
      <c r="D242" s="28"/>
      <c r="E242" s="50">
        <v>137</v>
      </c>
    </row>
    <row r="243" spans="1:5" ht="11.25" customHeight="1" x14ac:dyDescent="0.2">
      <c r="B243" s="35" t="s">
        <v>108</v>
      </c>
      <c r="C243" s="35"/>
      <c r="E243" s="31">
        <v>122</v>
      </c>
    </row>
    <row r="244" spans="1:5" ht="11.25" customHeight="1" x14ac:dyDescent="0.2">
      <c r="B244" s="35" t="s">
        <v>71</v>
      </c>
      <c r="E244" s="32">
        <v>15</v>
      </c>
    </row>
    <row r="245" spans="1:5" ht="11.25" customHeight="1" x14ac:dyDescent="0.2">
      <c r="C245" s="27" t="s">
        <v>109</v>
      </c>
      <c r="E245" s="31">
        <v>15</v>
      </c>
    </row>
    <row r="246" spans="1:5" ht="11.1" customHeight="1" x14ac:dyDescent="0.2"/>
    <row r="247" spans="1:5" ht="12.95" customHeight="1" x14ac:dyDescent="0.2">
      <c r="A247" s="45" t="s">
        <v>143</v>
      </c>
      <c r="B247" s="45"/>
      <c r="C247" s="45"/>
      <c r="D247" s="28"/>
      <c r="E247" s="50">
        <v>463968</v>
      </c>
    </row>
    <row r="248" spans="1:5" ht="11.25" customHeight="1" x14ac:dyDescent="0.2">
      <c r="B248" s="35" t="s">
        <v>71</v>
      </c>
      <c r="E248" s="32">
        <v>463968</v>
      </c>
    </row>
    <row r="249" spans="1:5" ht="11.25" customHeight="1" x14ac:dyDescent="0.2">
      <c r="C249" s="27" t="s">
        <v>21</v>
      </c>
      <c r="E249" s="31">
        <v>421015</v>
      </c>
    </row>
    <row r="250" spans="1:5" ht="11.25" customHeight="1" x14ac:dyDescent="0.2">
      <c r="C250" s="27" t="s">
        <v>109</v>
      </c>
      <c r="E250" s="31">
        <v>42953</v>
      </c>
    </row>
    <row r="251" spans="1:5" ht="11.1" customHeight="1" x14ac:dyDescent="0.2"/>
    <row r="252" spans="1:5" ht="11.1" customHeight="1" x14ac:dyDescent="0.2">
      <c r="E252" s="33"/>
    </row>
    <row r="253" spans="1:5" s="28" customFormat="1" ht="11.1" customHeight="1" thickBot="1" x14ac:dyDescent="0.25">
      <c r="D253" s="28" t="s">
        <v>53</v>
      </c>
      <c r="E253" s="53">
        <v>3296277</v>
      </c>
    </row>
    <row r="254" spans="1:5" ht="11.25" customHeight="1" thickTop="1" x14ac:dyDescent="0.2">
      <c r="E254" s="33"/>
    </row>
    <row r="255" spans="1:5" ht="11.25" customHeight="1" x14ac:dyDescent="0.2">
      <c r="E255" s="33"/>
    </row>
    <row r="256" spans="1:5" ht="11.25" customHeight="1" x14ac:dyDescent="0.2">
      <c r="A256" s="43" t="s">
        <v>61</v>
      </c>
      <c r="E256" s="33"/>
    </row>
    <row r="257" spans="1:5" ht="12.95" customHeight="1" x14ac:dyDescent="0.2">
      <c r="A257" s="45" t="s">
        <v>62</v>
      </c>
      <c r="B257" s="45"/>
      <c r="C257" s="45"/>
      <c r="D257" s="28"/>
      <c r="E257" s="50">
        <v>1182813</v>
      </c>
    </row>
    <row r="258" spans="1:5" ht="11.25" customHeight="1" x14ac:dyDescent="0.2">
      <c r="B258" s="35" t="s">
        <v>108</v>
      </c>
      <c r="C258" s="35"/>
      <c r="E258" s="31">
        <v>1182813</v>
      </c>
    </row>
    <row r="260" spans="1:5" ht="12.95" customHeight="1" x14ac:dyDescent="0.2">
      <c r="A260" s="45" t="s">
        <v>144</v>
      </c>
      <c r="B260" s="45"/>
      <c r="C260" s="45"/>
      <c r="D260" s="28"/>
      <c r="E260" s="50">
        <v>789025</v>
      </c>
    </row>
    <row r="261" spans="1:5" ht="11.25" customHeight="1" x14ac:dyDescent="0.2">
      <c r="B261" s="35" t="s">
        <v>108</v>
      </c>
      <c r="C261" s="35"/>
      <c r="E261" s="31">
        <v>791507</v>
      </c>
    </row>
    <row r="262" spans="1:5" ht="11.25" customHeight="1" x14ac:dyDescent="0.2">
      <c r="B262" s="35" t="s">
        <v>71</v>
      </c>
      <c r="E262" s="32">
        <v>-2482</v>
      </c>
    </row>
    <row r="263" spans="1:5" x14ac:dyDescent="0.2">
      <c r="C263" s="27" t="s">
        <v>109</v>
      </c>
      <c r="E263" s="31">
        <v>-2482</v>
      </c>
    </row>
    <row r="265" spans="1:5" ht="12.95" customHeight="1" x14ac:dyDescent="0.2">
      <c r="A265" s="45" t="s">
        <v>63</v>
      </c>
      <c r="B265" s="45"/>
      <c r="C265" s="45"/>
      <c r="D265" s="28"/>
      <c r="E265" s="50">
        <v>1710963</v>
      </c>
    </row>
    <row r="266" spans="1:5" ht="11.25" customHeight="1" x14ac:dyDescent="0.2">
      <c r="B266" s="35" t="s">
        <v>108</v>
      </c>
      <c r="C266" s="35"/>
      <c r="E266" s="31">
        <v>472818</v>
      </c>
    </row>
    <row r="267" spans="1:5" ht="11.25" customHeight="1" x14ac:dyDescent="0.2">
      <c r="B267" s="35" t="s">
        <v>71</v>
      </c>
      <c r="E267" s="32">
        <v>1029227</v>
      </c>
    </row>
    <row r="268" spans="1:5" ht="11.25" customHeight="1" x14ac:dyDescent="0.2">
      <c r="C268" s="27" t="s">
        <v>21</v>
      </c>
      <c r="E268" s="31">
        <v>760404</v>
      </c>
    </row>
    <row r="269" spans="1:5" ht="11.25" customHeight="1" x14ac:dyDescent="0.2">
      <c r="C269" s="27" t="s">
        <v>109</v>
      </c>
      <c r="E269" s="31">
        <v>268823</v>
      </c>
    </row>
    <row r="270" spans="1:5" ht="11.25" customHeight="1" x14ac:dyDescent="0.2">
      <c r="B270" s="27" t="s">
        <v>22</v>
      </c>
      <c r="E270" s="31">
        <v>208918</v>
      </c>
    </row>
    <row r="271" spans="1:5" ht="11.25" customHeight="1" x14ac:dyDescent="0.2">
      <c r="E271" s="33"/>
    </row>
    <row r="272" spans="1:5" ht="11.25" customHeight="1" thickBot="1" x14ac:dyDescent="0.25">
      <c r="D272" s="28" t="s">
        <v>53</v>
      </c>
      <c r="E272" s="53">
        <v>3682801</v>
      </c>
    </row>
    <row r="273" spans="1:5" ht="11.25" customHeight="1" thickTop="1" x14ac:dyDescent="0.2">
      <c r="E273" s="33"/>
    </row>
    <row r="274" spans="1:5" ht="11.25" customHeight="1" x14ac:dyDescent="0.2">
      <c r="A274" s="43" t="s">
        <v>145</v>
      </c>
      <c r="E274" s="33"/>
    </row>
    <row r="275" spans="1:5" ht="11.25" customHeight="1" x14ac:dyDescent="0.2">
      <c r="A275" s="43"/>
      <c r="E275" s="33"/>
    </row>
    <row r="276" spans="1:5" ht="11.25" customHeight="1" x14ac:dyDescent="0.2">
      <c r="A276" s="45" t="s">
        <v>84</v>
      </c>
      <c r="B276" s="45"/>
      <c r="C276" s="45"/>
      <c r="D276" s="28"/>
      <c r="E276" s="50">
        <v>45173</v>
      </c>
    </row>
    <row r="277" spans="1:5" ht="11.25" customHeight="1" x14ac:dyDescent="0.2">
      <c r="B277" s="35" t="s">
        <v>108</v>
      </c>
      <c r="C277" s="35"/>
      <c r="E277" s="31">
        <v>40479</v>
      </c>
    </row>
    <row r="278" spans="1:5" ht="11.25" customHeight="1" x14ac:dyDescent="0.2">
      <c r="B278" s="35" t="s">
        <v>71</v>
      </c>
      <c r="E278" s="32">
        <v>4694</v>
      </c>
    </row>
    <row r="279" spans="1:5" ht="11.25" customHeight="1" x14ac:dyDescent="0.2">
      <c r="C279" s="27" t="s">
        <v>21</v>
      </c>
      <c r="E279" s="31">
        <v>3098</v>
      </c>
    </row>
    <row r="280" spans="1:5" ht="11.25" customHeight="1" x14ac:dyDescent="0.2">
      <c r="C280" s="27" t="s">
        <v>109</v>
      </c>
      <c r="E280" s="31">
        <v>1596</v>
      </c>
    </row>
    <row r="281" spans="1:5" ht="11.1" customHeight="1" x14ac:dyDescent="0.2">
      <c r="E281" s="33"/>
    </row>
    <row r="282" spans="1:5" ht="11.25" customHeight="1" x14ac:dyDescent="0.2">
      <c r="A282" s="45" t="s">
        <v>146</v>
      </c>
      <c r="B282" s="45"/>
      <c r="C282" s="45"/>
      <c r="D282" s="28"/>
      <c r="E282" s="50">
        <v>20206427</v>
      </c>
    </row>
    <row r="283" spans="1:5" ht="15" customHeight="1" x14ac:dyDescent="0.2">
      <c r="B283" s="43" t="s">
        <v>67</v>
      </c>
      <c r="E283" s="50">
        <v>18675932</v>
      </c>
    </row>
    <row r="284" spans="1:5" ht="11.25" customHeight="1" x14ac:dyDescent="0.2">
      <c r="B284" s="35" t="s">
        <v>108</v>
      </c>
      <c r="C284" s="35"/>
      <c r="E284" s="31">
        <v>18675932</v>
      </c>
    </row>
    <row r="285" spans="1:5" ht="11.1" customHeight="1" x14ac:dyDescent="0.2">
      <c r="E285" s="38"/>
    </row>
    <row r="286" spans="1:5" ht="11.1" customHeight="1" x14ac:dyDescent="0.2">
      <c r="B286" s="28" t="s">
        <v>147</v>
      </c>
      <c r="E286" s="50">
        <v>29373</v>
      </c>
    </row>
    <row r="287" spans="1:5" ht="11.25" customHeight="1" x14ac:dyDescent="0.2">
      <c r="B287" s="35" t="s">
        <v>108</v>
      </c>
      <c r="C287" s="35"/>
      <c r="E287" s="31">
        <v>29373</v>
      </c>
    </row>
    <row r="288" spans="1:5" ht="11.1" customHeight="1" x14ac:dyDescent="0.2">
      <c r="E288" s="38"/>
    </row>
    <row r="289" spans="1:5" ht="15" customHeight="1" x14ac:dyDescent="0.2">
      <c r="B289" s="28" t="s">
        <v>148</v>
      </c>
      <c r="E289" s="50">
        <v>924218</v>
      </c>
    </row>
    <row r="290" spans="1:5" ht="11.25" customHeight="1" x14ac:dyDescent="0.2">
      <c r="B290" s="35" t="s">
        <v>108</v>
      </c>
      <c r="C290" s="35"/>
      <c r="E290" s="31">
        <v>924218</v>
      </c>
    </row>
    <row r="291" spans="1:5" ht="15" customHeight="1" x14ac:dyDescent="0.2">
      <c r="B291" s="28" t="s">
        <v>48</v>
      </c>
      <c r="E291" s="50">
        <v>576904</v>
      </c>
    </row>
    <row r="292" spans="1:5" ht="11.25" customHeight="1" x14ac:dyDescent="0.2">
      <c r="B292" s="35" t="s">
        <v>108</v>
      </c>
      <c r="C292" s="35"/>
      <c r="E292" s="31">
        <v>534933</v>
      </c>
    </row>
    <row r="293" spans="1:5" ht="11.25" customHeight="1" x14ac:dyDescent="0.2">
      <c r="B293" s="35" t="s">
        <v>71</v>
      </c>
      <c r="E293" s="32">
        <v>40446</v>
      </c>
    </row>
    <row r="294" spans="1:5" ht="11.25" customHeight="1" x14ac:dyDescent="0.2">
      <c r="C294" s="27" t="s">
        <v>21</v>
      </c>
      <c r="E294" s="31">
        <v>24420</v>
      </c>
    </row>
    <row r="295" spans="1:5" ht="11.25" customHeight="1" x14ac:dyDescent="0.2">
      <c r="C295" s="27" t="s">
        <v>109</v>
      </c>
      <c r="E295" s="31">
        <v>16026</v>
      </c>
    </row>
    <row r="296" spans="1:5" ht="11.25" customHeight="1" x14ac:dyDescent="0.2">
      <c r="B296" s="27" t="s">
        <v>22</v>
      </c>
      <c r="E296" s="31">
        <v>1525</v>
      </c>
    </row>
    <row r="297" spans="1:5" ht="11.1" customHeight="1" x14ac:dyDescent="0.2">
      <c r="E297" s="33"/>
    </row>
    <row r="298" spans="1:5" ht="11.25" customHeight="1" thickBot="1" x14ac:dyDescent="0.25">
      <c r="D298" s="28" t="s">
        <v>53</v>
      </c>
      <c r="E298" s="53">
        <v>20251600</v>
      </c>
    </row>
    <row r="299" spans="1:5" ht="11.25" customHeight="1" thickTop="1" x14ac:dyDescent="0.2">
      <c r="E299" s="33"/>
    </row>
    <row r="300" spans="1:5" ht="12.95" customHeight="1" x14ac:dyDescent="0.2">
      <c r="A300" s="28" t="s">
        <v>149</v>
      </c>
      <c r="B300" s="28"/>
      <c r="C300" s="28"/>
      <c r="D300" s="28"/>
      <c r="E300" s="33"/>
    </row>
    <row r="301" spans="1:5" ht="18" customHeight="1" x14ac:dyDescent="0.2">
      <c r="A301" s="45" t="s">
        <v>150</v>
      </c>
      <c r="B301" s="45"/>
      <c r="C301" s="45"/>
      <c r="D301" s="28"/>
      <c r="E301" s="50">
        <v>22928</v>
      </c>
    </row>
    <row r="302" spans="1:5" ht="11.25" customHeight="1" x14ac:dyDescent="0.2">
      <c r="B302" s="35" t="s">
        <v>71</v>
      </c>
      <c r="E302" s="32">
        <v>22928</v>
      </c>
    </row>
    <row r="303" spans="1:5" ht="11.25" customHeight="1" x14ac:dyDescent="0.2">
      <c r="C303" s="27" t="s">
        <v>21</v>
      </c>
      <c r="E303" s="31">
        <v>20633</v>
      </c>
    </row>
    <row r="304" spans="1:5" ht="11.25" customHeight="1" x14ac:dyDescent="0.2">
      <c r="C304" s="27" t="s">
        <v>109</v>
      </c>
      <c r="E304" s="31">
        <v>2295</v>
      </c>
    </row>
    <row r="305" spans="1:5" ht="11.1" customHeight="1" x14ac:dyDescent="0.2"/>
    <row r="306" spans="1:5" ht="12.95" customHeight="1" x14ac:dyDescent="0.2">
      <c r="A306" s="45" t="s">
        <v>85</v>
      </c>
      <c r="B306" s="45"/>
      <c r="C306" s="45"/>
      <c r="D306" s="28"/>
      <c r="E306" s="50">
        <v>16392</v>
      </c>
    </row>
    <row r="307" spans="1:5" ht="11.25" customHeight="1" x14ac:dyDescent="0.2">
      <c r="B307" s="35" t="s">
        <v>71</v>
      </c>
      <c r="E307" s="32">
        <v>16392</v>
      </c>
    </row>
    <row r="308" spans="1:5" ht="11.25" customHeight="1" x14ac:dyDescent="0.2">
      <c r="C308" s="27" t="s">
        <v>21</v>
      </c>
      <c r="E308" s="31">
        <v>15599</v>
      </c>
    </row>
    <row r="309" spans="1:5" ht="11.25" customHeight="1" x14ac:dyDescent="0.2">
      <c r="C309" s="27" t="s">
        <v>109</v>
      </c>
      <c r="E309" s="31">
        <v>793</v>
      </c>
    </row>
    <row r="310" spans="1:5" ht="11.1" customHeight="1" x14ac:dyDescent="0.2"/>
    <row r="311" spans="1:5" ht="12.95" customHeight="1" x14ac:dyDescent="0.2">
      <c r="A311" s="45" t="s">
        <v>151</v>
      </c>
      <c r="B311" s="45"/>
      <c r="C311" s="45"/>
      <c r="D311" s="28"/>
      <c r="E311" s="50">
        <v>113</v>
      </c>
    </row>
    <row r="312" spans="1:5" ht="11.25" customHeight="1" x14ac:dyDescent="0.2">
      <c r="B312" s="35" t="s">
        <v>71</v>
      </c>
      <c r="E312" s="32">
        <v>113</v>
      </c>
    </row>
    <row r="313" spans="1:5" ht="11.25" customHeight="1" x14ac:dyDescent="0.2">
      <c r="C313" s="27" t="s">
        <v>21</v>
      </c>
      <c r="E313" s="31">
        <v>30</v>
      </c>
    </row>
    <row r="314" spans="1:5" ht="11.25" customHeight="1" x14ac:dyDescent="0.2">
      <c r="C314" s="27" t="s">
        <v>109</v>
      </c>
      <c r="E314" s="31">
        <v>83</v>
      </c>
    </row>
    <row r="315" spans="1:5" ht="11.1" customHeight="1" x14ac:dyDescent="0.2"/>
    <row r="316" spans="1:5" ht="12.95" customHeight="1" x14ac:dyDescent="0.2">
      <c r="A316" s="45" t="s">
        <v>89</v>
      </c>
      <c r="B316" s="45"/>
      <c r="C316" s="45"/>
      <c r="D316" s="28"/>
      <c r="E316" s="50">
        <v>6096</v>
      </c>
    </row>
    <row r="317" spans="1:5" ht="11.25" customHeight="1" x14ac:dyDescent="0.2">
      <c r="B317" s="35" t="s">
        <v>108</v>
      </c>
      <c r="C317" s="35"/>
      <c r="E317" s="31">
        <v>582</v>
      </c>
    </row>
    <row r="318" spans="1:5" ht="11.25" customHeight="1" x14ac:dyDescent="0.2">
      <c r="B318" s="35" t="s">
        <v>71</v>
      </c>
      <c r="E318" s="32">
        <v>5514</v>
      </c>
    </row>
    <row r="319" spans="1:5" ht="11.25" customHeight="1" x14ac:dyDescent="0.2">
      <c r="C319" s="27" t="s">
        <v>21</v>
      </c>
      <c r="E319" s="31">
        <v>4205</v>
      </c>
    </row>
    <row r="320" spans="1:5" ht="11.25" customHeight="1" x14ac:dyDescent="0.2">
      <c r="C320" s="27" t="s">
        <v>109</v>
      </c>
      <c r="E320" s="31">
        <v>1309</v>
      </c>
    </row>
    <row r="321" spans="1:5" ht="11.1" customHeight="1" x14ac:dyDescent="0.2"/>
    <row r="322" spans="1:5" ht="12.95" customHeight="1" x14ac:dyDescent="0.2">
      <c r="A322" s="45" t="s">
        <v>90</v>
      </c>
      <c r="B322" s="45"/>
      <c r="C322" s="45"/>
      <c r="D322" s="28"/>
      <c r="E322" s="50">
        <v>3000</v>
      </c>
    </row>
    <row r="323" spans="1:5" ht="11.25" customHeight="1" x14ac:dyDescent="0.2">
      <c r="B323" s="35" t="s">
        <v>71</v>
      </c>
      <c r="E323" s="32">
        <v>3000</v>
      </c>
    </row>
    <row r="324" spans="1:5" ht="11.25" customHeight="1" x14ac:dyDescent="0.2">
      <c r="C324" s="27" t="s">
        <v>21</v>
      </c>
      <c r="E324" s="31">
        <v>2909</v>
      </c>
    </row>
    <row r="325" spans="1:5" ht="11.25" customHeight="1" x14ac:dyDescent="0.2">
      <c r="C325" s="27" t="s">
        <v>109</v>
      </c>
      <c r="E325" s="31">
        <v>91</v>
      </c>
    </row>
    <row r="326" spans="1:5" ht="11.1" customHeight="1" x14ac:dyDescent="0.2"/>
    <row r="327" spans="1:5" ht="12.95" customHeight="1" x14ac:dyDescent="0.2">
      <c r="A327" s="54" t="s">
        <v>152</v>
      </c>
      <c r="B327" s="45"/>
      <c r="C327" s="45"/>
      <c r="D327" s="28"/>
      <c r="E327" s="50">
        <v>119460</v>
      </c>
    </row>
    <row r="328" spans="1:5" ht="11.25" customHeight="1" x14ac:dyDescent="0.2">
      <c r="B328" s="35" t="s">
        <v>108</v>
      </c>
      <c r="C328" s="35"/>
      <c r="E328" s="31">
        <v>28</v>
      </c>
    </row>
    <row r="329" spans="1:5" ht="11.25" customHeight="1" x14ac:dyDescent="0.2">
      <c r="B329" s="35" t="s">
        <v>71</v>
      </c>
      <c r="E329" s="32">
        <v>119432</v>
      </c>
    </row>
    <row r="330" spans="1:5" ht="11.25" customHeight="1" x14ac:dyDescent="0.2">
      <c r="C330" s="27" t="s">
        <v>21</v>
      </c>
      <c r="E330" s="31">
        <v>52715</v>
      </c>
    </row>
    <row r="331" spans="1:5" ht="11.25" customHeight="1" x14ac:dyDescent="0.2">
      <c r="C331" s="27" t="s">
        <v>109</v>
      </c>
      <c r="E331" s="31">
        <v>66717</v>
      </c>
    </row>
    <row r="332" spans="1:5" ht="11.1" customHeight="1" x14ac:dyDescent="0.2"/>
    <row r="333" spans="1:5" ht="12.95" customHeight="1" x14ac:dyDescent="0.2">
      <c r="A333" s="45" t="s">
        <v>153</v>
      </c>
      <c r="B333" s="45"/>
      <c r="C333" s="45"/>
      <c r="D333" s="28"/>
      <c r="E333" s="50">
        <v>5633</v>
      </c>
    </row>
    <row r="334" spans="1:5" ht="11.25" customHeight="1" x14ac:dyDescent="0.2">
      <c r="B334" s="35" t="s">
        <v>71</v>
      </c>
      <c r="E334" s="32">
        <v>5633</v>
      </c>
    </row>
    <row r="335" spans="1:5" ht="11.25" customHeight="1" x14ac:dyDescent="0.2">
      <c r="C335" s="27" t="s">
        <v>21</v>
      </c>
      <c r="E335" s="31">
        <v>5519</v>
      </c>
    </row>
    <row r="336" spans="1:5" ht="11.25" customHeight="1" x14ac:dyDescent="0.2">
      <c r="C336" s="27" t="s">
        <v>109</v>
      </c>
      <c r="E336" s="31">
        <v>114</v>
      </c>
    </row>
    <row r="337" spans="1:5" ht="11.1" customHeight="1" x14ac:dyDescent="0.2"/>
    <row r="338" spans="1:5" ht="12.95" customHeight="1" x14ac:dyDescent="0.2">
      <c r="A338" s="45" t="s">
        <v>154</v>
      </c>
      <c r="B338" s="45"/>
      <c r="C338" s="45"/>
      <c r="D338" s="28"/>
      <c r="E338" s="50">
        <v>32243</v>
      </c>
    </row>
    <row r="339" spans="1:5" ht="11.25" customHeight="1" x14ac:dyDescent="0.2">
      <c r="B339" s="35" t="s">
        <v>71</v>
      </c>
      <c r="E339" s="32">
        <v>32243</v>
      </c>
    </row>
    <row r="340" spans="1:5" ht="11.25" customHeight="1" x14ac:dyDescent="0.2">
      <c r="C340" s="27" t="s">
        <v>21</v>
      </c>
      <c r="E340" s="31">
        <v>9872</v>
      </c>
    </row>
    <row r="341" spans="1:5" ht="11.25" customHeight="1" x14ac:dyDescent="0.2">
      <c r="C341" s="27" t="s">
        <v>109</v>
      </c>
      <c r="E341" s="31">
        <v>22371</v>
      </c>
    </row>
    <row r="342" spans="1:5" ht="11.1" customHeight="1" x14ac:dyDescent="0.2"/>
    <row r="343" spans="1:5" ht="12.95" customHeight="1" x14ac:dyDescent="0.2">
      <c r="A343" s="45" t="s">
        <v>96</v>
      </c>
      <c r="B343" s="45"/>
      <c r="C343" s="45"/>
      <c r="D343" s="28"/>
      <c r="E343" s="50">
        <v>3660</v>
      </c>
    </row>
    <row r="344" spans="1:5" ht="11.25" customHeight="1" x14ac:dyDescent="0.2">
      <c r="B344" s="35" t="s">
        <v>71</v>
      </c>
      <c r="E344" s="32">
        <v>3660</v>
      </c>
    </row>
    <row r="345" spans="1:5" ht="11.25" customHeight="1" x14ac:dyDescent="0.2">
      <c r="C345" s="27" t="s">
        <v>21</v>
      </c>
      <c r="E345" s="31">
        <v>3211</v>
      </c>
    </row>
    <row r="346" spans="1:5" ht="11.25" customHeight="1" x14ac:dyDescent="0.2">
      <c r="C346" s="27" t="s">
        <v>109</v>
      </c>
      <c r="E346" s="31">
        <v>449</v>
      </c>
    </row>
    <row r="347" spans="1:5" ht="11.1" customHeight="1" x14ac:dyDescent="0.2"/>
    <row r="348" spans="1:5" ht="12.95" customHeight="1" x14ac:dyDescent="0.2">
      <c r="A348" s="45" t="s">
        <v>97</v>
      </c>
      <c r="B348" s="45"/>
      <c r="C348" s="45"/>
      <c r="D348" s="28"/>
      <c r="E348" s="50">
        <v>3794</v>
      </c>
    </row>
    <row r="349" spans="1:5" ht="11.25" customHeight="1" x14ac:dyDescent="0.2">
      <c r="B349" s="35" t="s">
        <v>71</v>
      </c>
      <c r="E349" s="32">
        <v>3794</v>
      </c>
    </row>
    <row r="350" spans="1:5" ht="11.25" customHeight="1" x14ac:dyDescent="0.2">
      <c r="C350" s="27" t="s">
        <v>21</v>
      </c>
      <c r="E350" s="31">
        <v>3017</v>
      </c>
    </row>
    <row r="351" spans="1:5" ht="11.25" customHeight="1" x14ac:dyDescent="0.2">
      <c r="C351" s="27" t="s">
        <v>109</v>
      </c>
      <c r="E351" s="31">
        <v>777</v>
      </c>
    </row>
    <row r="352" spans="1:5" ht="11.1" customHeight="1" x14ac:dyDescent="0.2"/>
    <row r="353" spans="1:5" ht="12.95" customHeight="1" x14ac:dyDescent="0.2">
      <c r="A353" s="45" t="s">
        <v>155</v>
      </c>
      <c r="B353" s="45"/>
      <c r="C353" s="45"/>
      <c r="D353" s="28"/>
      <c r="E353" s="50">
        <v>1653</v>
      </c>
    </row>
    <row r="354" spans="1:5" ht="11.25" customHeight="1" x14ac:dyDescent="0.2">
      <c r="B354" s="35" t="s">
        <v>71</v>
      </c>
      <c r="E354" s="32">
        <v>1653</v>
      </c>
    </row>
    <row r="355" spans="1:5" ht="11.25" customHeight="1" x14ac:dyDescent="0.2">
      <c r="C355" s="27" t="s">
        <v>21</v>
      </c>
      <c r="E355" s="31">
        <v>1537</v>
      </c>
    </row>
    <row r="356" spans="1:5" ht="11.25" customHeight="1" x14ac:dyDescent="0.2">
      <c r="C356" s="27" t="s">
        <v>109</v>
      </c>
      <c r="E356" s="31">
        <v>116</v>
      </c>
    </row>
    <row r="357" spans="1:5" ht="11.1" customHeight="1" x14ac:dyDescent="0.2"/>
    <row r="358" spans="1:5" ht="12.95" customHeight="1" x14ac:dyDescent="0.2">
      <c r="A358" s="45" t="s">
        <v>98</v>
      </c>
      <c r="B358" s="45"/>
      <c r="C358" s="45"/>
      <c r="D358" s="28"/>
      <c r="E358" s="50">
        <v>34544</v>
      </c>
    </row>
    <row r="359" spans="1:5" ht="11.25" customHeight="1" x14ac:dyDescent="0.2">
      <c r="B359" s="35" t="s">
        <v>108</v>
      </c>
      <c r="C359" s="35"/>
      <c r="E359" s="31">
        <v>19682</v>
      </c>
    </row>
    <row r="360" spans="1:5" ht="11.25" customHeight="1" x14ac:dyDescent="0.2">
      <c r="B360" s="35" t="s">
        <v>71</v>
      </c>
      <c r="E360" s="32">
        <v>14862</v>
      </c>
    </row>
    <row r="361" spans="1:5" ht="11.25" customHeight="1" x14ac:dyDescent="0.2">
      <c r="C361" s="27" t="s">
        <v>21</v>
      </c>
      <c r="E361" s="31">
        <v>10547</v>
      </c>
    </row>
    <row r="362" spans="1:5" ht="11.25" customHeight="1" x14ac:dyDescent="0.2">
      <c r="C362" s="27" t="s">
        <v>109</v>
      </c>
      <c r="E362" s="31">
        <v>4315</v>
      </c>
    </row>
    <row r="363" spans="1:5" ht="11.1" customHeight="1" x14ac:dyDescent="0.2"/>
    <row r="364" spans="1:5" ht="12.95" customHeight="1" x14ac:dyDescent="0.2">
      <c r="A364" s="45" t="s">
        <v>99</v>
      </c>
      <c r="B364" s="45"/>
      <c r="C364" s="45"/>
      <c r="D364" s="28"/>
      <c r="E364" s="50">
        <v>3134</v>
      </c>
    </row>
    <row r="365" spans="1:5" ht="11.25" customHeight="1" x14ac:dyDescent="0.2">
      <c r="B365" s="35" t="s">
        <v>71</v>
      </c>
      <c r="E365" s="32">
        <v>3134</v>
      </c>
    </row>
    <row r="366" spans="1:5" ht="11.25" customHeight="1" x14ac:dyDescent="0.2">
      <c r="C366" s="27" t="s">
        <v>21</v>
      </c>
      <c r="E366" s="31">
        <v>2776</v>
      </c>
    </row>
    <row r="367" spans="1:5" ht="11.25" customHeight="1" x14ac:dyDescent="0.2">
      <c r="C367" s="27" t="s">
        <v>109</v>
      </c>
      <c r="E367" s="31">
        <v>358</v>
      </c>
    </row>
    <row r="368" spans="1:5" ht="11.1" customHeight="1" x14ac:dyDescent="0.2"/>
    <row r="369" spans="1:5" ht="12.95" customHeight="1" x14ac:dyDescent="0.2">
      <c r="A369" s="45" t="s">
        <v>156</v>
      </c>
      <c r="B369" s="45"/>
      <c r="C369" s="45"/>
      <c r="D369" s="28"/>
      <c r="E369" s="50">
        <v>366317</v>
      </c>
    </row>
    <row r="370" spans="1:5" ht="11.25" customHeight="1" x14ac:dyDescent="0.2">
      <c r="B370" s="35" t="s">
        <v>108</v>
      </c>
      <c r="C370" s="35"/>
      <c r="E370" s="31">
        <v>5270</v>
      </c>
    </row>
    <row r="371" spans="1:5" ht="11.25" customHeight="1" x14ac:dyDescent="0.2">
      <c r="B371" s="35" t="s">
        <v>71</v>
      </c>
      <c r="E371" s="32">
        <v>361047</v>
      </c>
    </row>
    <row r="372" spans="1:5" ht="11.25" customHeight="1" x14ac:dyDescent="0.2">
      <c r="C372" s="27" t="s">
        <v>21</v>
      </c>
      <c r="E372" s="31">
        <v>296271</v>
      </c>
    </row>
    <row r="373" spans="1:5" ht="11.25" customHeight="1" x14ac:dyDescent="0.2">
      <c r="C373" s="27" t="s">
        <v>109</v>
      </c>
      <c r="E373" s="31">
        <v>64776</v>
      </c>
    </row>
    <row r="374" spans="1:5" ht="11.1" customHeight="1" x14ac:dyDescent="0.2"/>
    <row r="375" spans="1:5" ht="12.95" customHeight="1" x14ac:dyDescent="0.2">
      <c r="A375" s="45" t="s">
        <v>100</v>
      </c>
      <c r="B375" s="45"/>
      <c r="C375" s="45"/>
      <c r="D375" s="28"/>
      <c r="E375" s="50">
        <v>22902</v>
      </c>
    </row>
    <row r="376" spans="1:5" ht="11.25" customHeight="1" x14ac:dyDescent="0.2">
      <c r="B376" s="35" t="s">
        <v>108</v>
      </c>
      <c r="C376" s="35"/>
      <c r="E376" s="31">
        <v>884</v>
      </c>
    </row>
    <row r="377" spans="1:5" ht="11.25" customHeight="1" x14ac:dyDescent="0.2">
      <c r="B377" s="35" t="s">
        <v>71</v>
      </c>
      <c r="E377" s="32">
        <v>22018</v>
      </c>
    </row>
    <row r="378" spans="1:5" ht="11.25" customHeight="1" x14ac:dyDescent="0.2">
      <c r="C378" s="27" t="s">
        <v>21</v>
      </c>
      <c r="E378" s="31">
        <v>11208</v>
      </c>
    </row>
    <row r="379" spans="1:5" ht="11.25" customHeight="1" x14ac:dyDescent="0.2">
      <c r="C379" s="27" t="s">
        <v>109</v>
      </c>
      <c r="E379" s="31">
        <v>10810</v>
      </c>
    </row>
    <row r="380" spans="1:5" ht="11.1" customHeight="1" x14ac:dyDescent="0.2"/>
    <row r="381" spans="1:5" ht="12.95" customHeight="1" x14ac:dyDescent="0.2">
      <c r="A381" s="45" t="s">
        <v>101</v>
      </c>
      <c r="B381" s="45"/>
      <c r="C381" s="45"/>
      <c r="D381" s="28"/>
      <c r="E381" s="50">
        <v>14104</v>
      </c>
    </row>
    <row r="382" spans="1:5" ht="11.25" customHeight="1" x14ac:dyDescent="0.2">
      <c r="B382" s="35" t="s">
        <v>108</v>
      </c>
      <c r="C382" s="35"/>
      <c r="E382" s="31">
        <v>8044</v>
      </c>
    </row>
    <row r="383" spans="1:5" ht="11.25" customHeight="1" x14ac:dyDescent="0.2">
      <c r="B383" s="35" t="s">
        <v>71</v>
      </c>
      <c r="E383" s="32">
        <v>6060</v>
      </c>
    </row>
    <row r="384" spans="1:5" ht="11.25" customHeight="1" x14ac:dyDescent="0.2">
      <c r="C384" s="27" t="s">
        <v>21</v>
      </c>
      <c r="E384" s="31">
        <v>5570</v>
      </c>
    </row>
    <row r="385" spans="1:5" ht="11.25" customHeight="1" x14ac:dyDescent="0.2">
      <c r="C385" s="27" t="s">
        <v>109</v>
      </c>
      <c r="E385" s="31">
        <v>490</v>
      </c>
    </row>
    <row r="387" spans="1:5" ht="11.25" customHeight="1" thickBot="1" x14ac:dyDescent="0.25">
      <c r="D387" s="28" t="s">
        <v>53</v>
      </c>
      <c r="E387" s="53">
        <v>655973</v>
      </c>
    </row>
    <row r="388" spans="1:5" ht="11.25" customHeight="1" thickTop="1" x14ac:dyDescent="0.2">
      <c r="E388" s="33"/>
    </row>
    <row r="389" spans="1:5" ht="11.1" customHeight="1" x14ac:dyDescent="0.2">
      <c r="A389" s="43" t="s">
        <v>157</v>
      </c>
    </row>
    <row r="390" spans="1:5" ht="11.1" customHeight="1" x14ac:dyDescent="0.2"/>
    <row r="391" spans="1:5" ht="12.95" customHeight="1" x14ac:dyDescent="0.2">
      <c r="A391" s="45" t="s">
        <v>158</v>
      </c>
      <c r="B391" s="45"/>
      <c r="C391" s="45"/>
      <c r="D391" s="28"/>
      <c r="E391" s="50">
        <v>221740</v>
      </c>
    </row>
    <row r="392" spans="1:5" ht="11.25" customHeight="1" x14ac:dyDescent="0.2">
      <c r="B392" s="35" t="s">
        <v>71</v>
      </c>
      <c r="E392" s="32">
        <v>221740</v>
      </c>
    </row>
    <row r="393" spans="1:5" ht="11.25" customHeight="1" x14ac:dyDescent="0.2">
      <c r="C393" s="27" t="s">
        <v>21</v>
      </c>
      <c r="E393" s="31">
        <v>174096</v>
      </c>
    </row>
    <row r="394" spans="1:5" ht="11.25" customHeight="1" x14ac:dyDescent="0.2">
      <c r="C394" s="27" t="s">
        <v>109</v>
      </c>
      <c r="E394" s="31">
        <v>47644</v>
      </c>
    </row>
    <row r="396" spans="1:5" ht="12.95" customHeight="1" x14ac:dyDescent="0.2">
      <c r="A396" s="45" t="s">
        <v>64</v>
      </c>
      <c r="B396" s="45"/>
      <c r="C396" s="45"/>
      <c r="D396" s="28"/>
      <c r="E396" s="50">
        <v>2339911</v>
      </c>
    </row>
    <row r="397" spans="1:5" ht="11.25" customHeight="1" x14ac:dyDescent="0.2">
      <c r="B397" s="35" t="s">
        <v>108</v>
      </c>
      <c r="C397" s="35"/>
      <c r="E397" s="31">
        <v>4884</v>
      </c>
    </row>
    <row r="398" spans="1:5" ht="11.25" customHeight="1" x14ac:dyDescent="0.2">
      <c r="B398" s="35" t="s">
        <v>71</v>
      </c>
      <c r="E398" s="32">
        <v>1792790</v>
      </c>
    </row>
    <row r="399" spans="1:5" ht="11.25" customHeight="1" x14ac:dyDescent="0.2">
      <c r="C399" s="27" t="s">
        <v>21</v>
      </c>
      <c r="E399" s="31">
        <v>1467042</v>
      </c>
    </row>
    <row r="400" spans="1:5" ht="11.25" customHeight="1" x14ac:dyDescent="0.2">
      <c r="C400" s="27" t="s">
        <v>109</v>
      </c>
      <c r="E400" s="31">
        <v>325748</v>
      </c>
    </row>
    <row r="401" spans="1:5" ht="11.25" customHeight="1" x14ac:dyDescent="0.2">
      <c r="B401" s="27" t="s">
        <v>22</v>
      </c>
      <c r="E401" s="31">
        <v>542237</v>
      </c>
    </row>
    <row r="402" spans="1:5" ht="11.1" customHeight="1" x14ac:dyDescent="0.2"/>
    <row r="403" spans="1:5" ht="12.95" customHeight="1" x14ac:dyDescent="0.2">
      <c r="A403" s="45" t="s">
        <v>81</v>
      </c>
      <c r="B403" s="45"/>
      <c r="C403" s="45"/>
      <c r="D403" s="28"/>
      <c r="E403" s="50">
        <v>167190</v>
      </c>
    </row>
    <row r="404" spans="1:5" ht="11.25" customHeight="1" x14ac:dyDescent="0.2">
      <c r="B404" s="35" t="s">
        <v>108</v>
      </c>
      <c r="C404" s="35"/>
      <c r="E404" s="31">
        <v>31598</v>
      </c>
    </row>
    <row r="405" spans="1:5" ht="11.25" customHeight="1" x14ac:dyDescent="0.2">
      <c r="B405" s="35" t="s">
        <v>71</v>
      </c>
      <c r="E405" s="32">
        <v>135592</v>
      </c>
    </row>
    <row r="406" spans="1:5" ht="11.25" customHeight="1" x14ac:dyDescent="0.2">
      <c r="C406" s="27" t="s">
        <v>21</v>
      </c>
      <c r="E406" s="31">
        <v>107384</v>
      </c>
    </row>
    <row r="407" spans="1:5" ht="11.25" customHeight="1" x14ac:dyDescent="0.2">
      <c r="C407" s="27" t="s">
        <v>109</v>
      </c>
      <c r="E407" s="31">
        <v>28208</v>
      </c>
    </row>
    <row r="408" spans="1:5" ht="11.1" customHeight="1" x14ac:dyDescent="0.2"/>
    <row r="409" spans="1:5" ht="12.95" customHeight="1" x14ac:dyDescent="0.2">
      <c r="A409" s="45" t="s">
        <v>82</v>
      </c>
      <c r="B409" s="45"/>
      <c r="C409" s="45"/>
      <c r="D409" s="28"/>
      <c r="E409" s="50">
        <v>110613</v>
      </c>
    </row>
    <row r="410" spans="1:5" ht="11.25" customHeight="1" x14ac:dyDescent="0.2">
      <c r="B410" s="35" t="s">
        <v>71</v>
      </c>
      <c r="E410" s="32">
        <v>110613</v>
      </c>
    </row>
    <row r="411" spans="1:5" ht="11.25" customHeight="1" x14ac:dyDescent="0.2">
      <c r="C411" s="27" t="s">
        <v>21</v>
      </c>
      <c r="E411" s="31">
        <v>96314</v>
      </c>
    </row>
    <row r="412" spans="1:5" ht="11.25" customHeight="1" x14ac:dyDescent="0.2">
      <c r="C412" s="27" t="s">
        <v>109</v>
      </c>
      <c r="E412" s="31">
        <v>14299</v>
      </c>
    </row>
    <row r="413" spans="1:5" ht="11.1" customHeight="1" x14ac:dyDescent="0.2"/>
    <row r="414" spans="1:5" ht="12.95" customHeight="1" x14ac:dyDescent="0.2">
      <c r="A414" s="45" t="s">
        <v>91</v>
      </c>
      <c r="B414" s="45"/>
      <c r="C414" s="45"/>
      <c r="D414" s="28"/>
      <c r="E414" s="50">
        <v>12880</v>
      </c>
    </row>
    <row r="415" spans="1:5" ht="11.25" customHeight="1" x14ac:dyDescent="0.2">
      <c r="B415" s="35" t="s">
        <v>71</v>
      </c>
      <c r="E415" s="32">
        <v>12880</v>
      </c>
    </row>
    <row r="416" spans="1:5" ht="11.25" customHeight="1" x14ac:dyDescent="0.2">
      <c r="C416" s="27" t="s">
        <v>21</v>
      </c>
      <c r="E416" s="31">
        <v>10963</v>
      </c>
    </row>
    <row r="417" spans="1:5" ht="11.25" customHeight="1" x14ac:dyDescent="0.2">
      <c r="C417" s="27" t="s">
        <v>109</v>
      </c>
      <c r="E417" s="31">
        <v>1917</v>
      </c>
    </row>
    <row r="418" spans="1:5" ht="11.1" customHeight="1" x14ac:dyDescent="0.2"/>
    <row r="419" spans="1:5" ht="12.95" customHeight="1" x14ac:dyDescent="0.2">
      <c r="A419" s="45" t="s">
        <v>93</v>
      </c>
      <c r="B419" s="45"/>
      <c r="C419" s="45"/>
      <c r="D419" s="28"/>
      <c r="E419" s="50">
        <v>-2433</v>
      </c>
    </row>
    <row r="420" spans="1:5" ht="11.25" customHeight="1" x14ac:dyDescent="0.2">
      <c r="B420" s="35" t="s">
        <v>71</v>
      </c>
      <c r="E420" s="32">
        <v>-2433</v>
      </c>
    </row>
    <row r="421" spans="1:5" ht="11.25" customHeight="1" x14ac:dyDescent="0.2">
      <c r="C421" s="27" t="s">
        <v>21</v>
      </c>
      <c r="E421" s="31">
        <v>281</v>
      </c>
    </row>
    <row r="422" spans="1:5" ht="11.25" customHeight="1" x14ac:dyDescent="0.2">
      <c r="C422" s="27" t="s">
        <v>109</v>
      </c>
      <c r="E422" s="31">
        <v>-2714</v>
      </c>
    </row>
    <row r="423" spans="1:5" ht="11.1" customHeight="1" x14ac:dyDescent="0.2"/>
    <row r="424" spans="1:5" ht="11.1" customHeight="1" thickBot="1" x14ac:dyDescent="0.25">
      <c r="D424" s="28" t="s">
        <v>53</v>
      </c>
      <c r="E424" s="53">
        <v>2849901</v>
      </c>
    </row>
    <row r="425" spans="1:5" ht="11.25" customHeight="1" thickTop="1" x14ac:dyDescent="0.2"/>
    <row r="426" spans="1:5" ht="11.25" customHeight="1" x14ac:dyDescent="0.2">
      <c r="A426" s="43" t="s">
        <v>159</v>
      </c>
    </row>
    <row r="427" spans="1:5" ht="17.25" customHeight="1" x14ac:dyDescent="0.2">
      <c r="A427" s="45" t="s">
        <v>160</v>
      </c>
      <c r="B427" s="45"/>
      <c r="C427" s="45"/>
      <c r="D427" s="28"/>
      <c r="E427" s="50">
        <v>738940</v>
      </c>
    </row>
    <row r="428" spans="1:5" ht="11.25" customHeight="1" x14ac:dyDescent="0.2">
      <c r="B428" s="35" t="s">
        <v>108</v>
      </c>
      <c r="C428" s="35"/>
      <c r="E428" s="31">
        <v>738940</v>
      </c>
    </row>
    <row r="429" spans="1:5" ht="11.1" customHeight="1" x14ac:dyDescent="0.2"/>
    <row r="430" spans="1:5" ht="12.95" customHeight="1" x14ac:dyDescent="0.2">
      <c r="A430" s="45" t="s">
        <v>161</v>
      </c>
      <c r="B430" s="45"/>
      <c r="C430" s="45"/>
      <c r="D430" s="28"/>
      <c r="E430" s="50">
        <v>4604</v>
      </c>
    </row>
    <row r="431" spans="1:5" ht="11.25" customHeight="1" x14ac:dyDescent="0.2">
      <c r="A431" s="45"/>
      <c r="B431" s="35" t="s">
        <v>108</v>
      </c>
      <c r="C431" s="35"/>
      <c r="E431" s="31">
        <v>4604</v>
      </c>
    </row>
    <row r="432" spans="1:5" ht="11.1" customHeight="1" x14ac:dyDescent="0.2"/>
    <row r="433" spans="1:5" ht="12.95" customHeight="1" x14ac:dyDescent="0.2">
      <c r="A433" s="45" t="s">
        <v>162</v>
      </c>
      <c r="B433" s="45"/>
      <c r="C433" s="45"/>
      <c r="D433" s="28"/>
      <c r="E433" s="50">
        <v>3920</v>
      </c>
    </row>
    <row r="434" spans="1:5" ht="11.25" customHeight="1" x14ac:dyDescent="0.2">
      <c r="A434" s="45"/>
      <c r="B434" s="35" t="s">
        <v>108</v>
      </c>
      <c r="C434" s="35"/>
      <c r="E434" s="31">
        <v>3920</v>
      </c>
    </row>
    <row r="435" spans="1:5" ht="11.1" customHeight="1" x14ac:dyDescent="0.2"/>
    <row r="436" spans="1:5" ht="12.95" customHeight="1" x14ac:dyDescent="0.2">
      <c r="A436" s="45" t="s">
        <v>163</v>
      </c>
      <c r="B436" s="45"/>
      <c r="C436" s="45"/>
      <c r="D436" s="28"/>
      <c r="E436" s="50">
        <v>25800</v>
      </c>
    </row>
    <row r="437" spans="1:5" ht="11.25" customHeight="1" x14ac:dyDescent="0.2">
      <c r="B437" s="35" t="s">
        <v>108</v>
      </c>
      <c r="C437" s="35"/>
      <c r="E437" s="31">
        <v>25800</v>
      </c>
    </row>
    <row r="438" spans="1:5" ht="11.1" customHeight="1" x14ac:dyDescent="0.2"/>
    <row r="439" spans="1:5" ht="12.95" customHeight="1" x14ac:dyDescent="0.2">
      <c r="A439" s="45" t="s">
        <v>164</v>
      </c>
      <c r="B439" s="45"/>
      <c r="C439" s="45"/>
      <c r="D439" s="28"/>
      <c r="E439" s="50">
        <v>2066</v>
      </c>
    </row>
    <row r="440" spans="1:5" ht="11.25" customHeight="1" x14ac:dyDescent="0.2">
      <c r="B440" s="35" t="s">
        <v>108</v>
      </c>
      <c r="C440" s="35"/>
      <c r="E440" s="31">
        <v>2066</v>
      </c>
    </row>
    <row r="441" spans="1:5" ht="11.1" customHeight="1" x14ac:dyDescent="0.2"/>
    <row r="442" spans="1:5" ht="11.1" customHeight="1" thickBot="1" x14ac:dyDescent="0.25">
      <c r="D442" s="28" t="s">
        <v>53</v>
      </c>
      <c r="E442" s="53">
        <v>775330</v>
      </c>
    </row>
    <row r="443" spans="1:5" ht="11.1" customHeight="1" thickTop="1" x14ac:dyDescent="0.2"/>
    <row r="444" spans="1:5" ht="11.1" customHeight="1" x14ac:dyDescent="0.2">
      <c r="A444" s="43" t="s">
        <v>165</v>
      </c>
    </row>
    <row r="445" spans="1:5" ht="11.1" customHeight="1" x14ac:dyDescent="0.2"/>
    <row r="446" spans="1:5" ht="11.1" customHeight="1" x14ac:dyDescent="0.2"/>
    <row r="447" spans="1:5" ht="12.95" customHeight="1" x14ac:dyDescent="0.2">
      <c r="A447" s="45" t="s">
        <v>22</v>
      </c>
      <c r="B447" s="45"/>
      <c r="C447" s="45"/>
      <c r="D447" s="28"/>
      <c r="E447" s="50">
        <v>3432021</v>
      </c>
    </row>
    <row r="448" spans="1:5" ht="11.25" customHeight="1" x14ac:dyDescent="0.2">
      <c r="B448" s="35" t="s">
        <v>71</v>
      </c>
      <c r="E448" s="32">
        <v>5561</v>
      </c>
    </row>
    <row r="449" spans="1:5" ht="11.25" customHeight="1" x14ac:dyDescent="0.2">
      <c r="C449" s="27" t="s">
        <v>21</v>
      </c>
      <c r="E449" s="31">
        <v>3835</v>
      </c>
    </row>
    <row r="450" spans="1:5" ht="11.25" customHeight="1" x14ac:dyDescent="0.2">
      <c r="C450" s="27" t="s">
        <v>109</v>
      </c>
      <c r="E450" s="31">
        <v>1726</v>
      </c>
    </row>
    <row r="451" spans="1:5" ht="11.25" customHeight="1" x14ac:dyDescent="0.2">
      <c r="B451" s="27" t="s">
        <v>22</v>
      </c>
      <c r="E451" s="31">
        <v>3426460</v>
      </c>
    </row>
    <row r="452" spans="1:5" ht="11.1" customHeight="1" x14ac:dyDescent="0.2"/>
    <row r="453" spans="1:5" ht="12.95" customHeight="1" x14ac:dyDescent="0.2">
      <c r="A453" s="45" t="s">
        <v>166</v>
      </c>
      <c r="B453" s="45"/>
      <c r="C453" s="45"/>
      <c r="D453" s="28"/>
      <c r="E453" s="50">
        <v>-37343</v>
      </c>
    </row>
    <row r="454" spans="1:5" ht="11.25" customHeight="1" x14ac:dyDescent="0.2">
      <c r="B454" s="35" t="s">
        <v>108</v>
      </c>
      <c r="C454" s="35"/>
      <c r="E454" s="31">
        <v>-44723</v>
      </c>
    </row>
    <row r="455" spans="1:5" ht="11.25" customHeight="1" x14ac:dyDescent="0.2">
      <c r="B455" s="35" t="s">
        <v>71</v>
      </c>
      <c r="E455" s="32">
        <v>1549</v>
      </c>
    </row>
    <row r="456" spans="1:5" ht="11.25" customHeight="1" x14ac:dyDescent="0.2">
      <c r="C456" s="27" t="s">
        <v>21</v>
      </c>
      <c r="E456" s="31">
        <v>25</v>
      </c>
    </row>
    <row r="457" spans="1:5" ht="11.25" customHeight="1" x14ac:dyDescent="0.2">
      <c r="C457" s="27" t="s">
        <v>109</v>
      </c>
      <c r="E457" s="31">
        <v>1524</v>
      </c>
    </row>
    <row r="458" spans="1:5" ht="11.25" customHeight="1" x14ac:dyDescent="0.2">
      <c r="B458" s="27" t="s">
        <v>22</v>
      </c>
      <c r="E458" s="31">
        <v>5831</v>
      </c>
    </row>
    <row r="459" spans="1:5" ht="11.1" customHeight="1" x14ac:dyDescent="0.2">
      <c r="D459" s="28" t="s">
        <v>53</v>
      </c>
    </row>
    <row r="460" spans="1:5" ht="11.1" customHeight="1" x14ac:dyDescent="0.2"/>
    <row r="461" spans="1:5" ht="11.1" customHeight="1" thickBot="1" x14ac:dyDescent="0.25">
      <c r="D461" s="28" t="s">
        <v>53</v>
      </c>
      <c r="E461" s="53">
        <v>3394678</v>
      </c>
    </row>
    <row r="462" spans="1:5" ht="11.1" customHeight="1" thickTop="1" x14ac:dyDescent="0.2"/>
    <row r="463" spans="1:5" ht="11.1" customHeight="1" x14ac:dyDescent="0.2"/>
    <row r="464" spans="1:5" ht="11.1" customHeight="1" thickBot="1" x14ac:dyDescent="0.25">
      <c r="A464" s="43" t="s">
        <v>167</v>
      </c>
      <c r="E464" s="53">
        <v>49366170</v>
      </c>
    </row>
    <row r="465" spans="1:5" ht="11.1" customHeight="1" thickTop="1" x14ac:dyDescent="0.2">
      <c r="A465" s="43"/>
      <c r="E465" s="51"/>
    </row>
    <row r="466" spans="1:5" ht="11.1" customHeight="1" x14ac:dyDescent="0.2">
      <c r="A466" s="70" t="s">
        <v>69</v>
      </c>
      <c r="B466" s="70"/>
      <c r="C466" s="70"/>
      <c r="D466" s="70"/>
      <c r="E466" s="55"/>
    </row>
  </sheetData>
  <mergeCells count="4">
    <mergeCell ref="A1:E1"/>
    <mergeCell ref="A2:E2"/>
    <mergeCell ref="A3:E3"/>
    <mergeCell ref="A466:D466"/>
  </mergeCells>
  <printOptions horizontalCentered="1" verticalCentered="1"/>
  <pageMargins left="0.9" right="0.9" top="0.9" bottom="0.9" header="0.5" footer="0.5"/>
  <pageSetup scale="80" orientation="landscape" r:id="rId1"/>
  <headerFooter alignWithMargins="0"/>
  <rowBreaks count="10" manualBreakCount="10">
    <brk id="48" max="13" man="1"/>
    <brk id="83" max="13" man="1"/>
    <brk id="123" max="13" man="1"/>
    <brk id="162" max="13" man="1"/>
    <brk id="205" max="13" man="1"/>
    <brk id="240" max="13" man="1"/>
    <brk id="281" max="13" man="1"/>
    <brk id="321" max="13" man="1"/>
    <brk id="394" max="13" man="1"/>
    <brk id="437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120"/>
  <sheetViews>
    <sheetView showGridLines="0" zoomScaleNormal="100" workbookViewId="0">
      <pane xSplit="2" ySplit="8" topLeftCell="C84" activePane="bottomRight" state="frozen"/>
      <selection activeCell="C159" sqref="C159"/>
      <selection pane="topRight" activeCell="C159" sqref="C159"/>
      <selection pane="bottomLeft" activeCell="C159" sqref="C159"/>
      <selection pane="bottomRight" activeCell="D5" sqref="D1:K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203" ht="11.25" customHeight="1" x14ac:dyDescent="0.2">
      <c r="A1" s="69" t="s">
        <v>105</v>
      </c>
      <c r="B1" s="69"/>
      <c r="C1" s="69"/>
    </row>
    <row r="2" spans="1:203" ht="11.25" customHeight="1" x14ac:dyDescent="0.2">
      <c r="A2" s="72" t="s">
        <v>70</v>
      </c>
      <c r="B2" s="72"/>
      <c r="C2" s="72"/>
    </row>
    <row r="3" spans="1:203" ht="11.25" customHeight="1" x14ac:dyDescent="0.2">
      <c r="A3" s="72" t="s">
        <v>180</v>
      </c>
      <c r="B3" s="72"/>
      <c r="C3" s="72"/>
    </row>
    <row r="4" spans="1:203" ht="11.25" customHeight="1" x14ac:dyDescent="0.2">
      <c r="A4" s="69" t="s">
        <v>50</v>
      </c>
      <c r="B4" s="69"/>
      <c r="C4" s="69"/>
    </row>
    <row r="5" spans="1:203" ht="5.25" customHeight="1" x14ac:dyDescent="0.2">
      <c r="A5" s="37"/>
      <c r="B5" s="37"/>
      <c r="C5" s="48"/>
    </row>
    <row r="6" spans="1:203" ht="10.5" customHeight="1" x14ac:dyDescent="0.2">
      <c r="A6" s="37"/>
      <c r="B6" s="37"/>
      <c r="C6" s="48"/>
    </row>
    <row r="7" spans="1:203" ht="11.25" customHeight="1" x14ac:dyDescent="0.2">
      <c r="A7" s="37"/>
      <c r="B7" s="37"/>
      <c r="C7" s="40" t="s">
        <v>10</v>
      </c>
    </row>
    <row r="8" spans="1:203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</row>
    <row r="9" spans="1:203" ht="11.25" customHeight="1" x14ac:dyDescent="0.2">
      <c r="C9" s="38"/>
    </row>
    <row r="10" spans="1:203" ht="11.25" customHeight="1" x14ac:dyDescent="0.2">
      <c r="A10" s="28" t="s">
        <v>51</v>
      </c>
      <c r="B10" s="28"/>
    </row>
    <row r="11" spans="1:203" ht="11.25" customHeight="1" x14ac:dyDescent="0.2">
      <c r="A11" s="35" t="s">
        <v>107</v>
      </c>
      <c r="B11" s="35"/>
      <c r="C11" s="31">
        <v>15014</v>
      </c>
    </row>
    <row r="12" spans="1:203" ht="11.25" customHeight="1" x14ac:dyDescent="0.2">
      <c r="A12" s="35" t="s">
        <v>110</v>
      </c>
      <c r="B12" s="35"/>
      <c r="C12" s="31">
        <v>10</v>
      </c>
    </row>
    <row r="13" spans="1:203" s="30" customFormat="1" ht="11.25" customHeight="1" x14ac:dyDescent="0.2">
      <c r="A13" s="39" t="s">
        <v>88</v>
      </c>
      <c r="B13" s="39"/>
      <c r="C13" s="31">
        <v>2604</v>
      </c>
    </row>
    <row r="14" spans="1:203" ht="11.25" customHeight="1" x14ac:dyDescent="0.2">
      <c r="A14" s="35" t="s">
        <v>52</v>
      </c>
      <c r="B14" s="35"/>
      <c r="C14" s="31">
        <v>35741</v>
      </c>
    </row>
    <row r="15" spans="1:203" ht="11.25" customHeight="1" x14ac:dyDescent="0.2">
      <c r="A15" s="35" t="s">
        <v>191</v>
      </c>
      <c r="B15" s="35"/>
      <c r="C15" s="31">
        <v>9157</v>
      </c>
    </row>
    <row r="16" spans="1:203" ht="11.25" customHeight="1" x14ac:dyDescent="0.2">
      <c r="A16" s="35" t="s">
        <v>112</v>
      </c>
      <c r="B16" s="35"/>
      <c r="C16" s="31">
        <v>228152</v>
      </c>
    </row>
    <row r="17" spans="1:3" ht="11.25" customHeight="1" x14ac:dyDescent="0.2">
      <c r="A17" s="35" t="s">
        <v>192</v>
      </c>
      <c r="B17" s="35"/>
      <c r="C17" s="31">
        <v>0</v>
      </c>
    </row>
    <row r="18" spans="1:3" ht="11.25" customHeight="1" x14ac:dyDescent="0.2">
      <c r="A18" s="35" t="s">
        <v>114</v>
      </c>
      <c r="B18" s="35"/>
      <c r="C18" s="32">
        <v>23186</v>
      </c>
    </row>
    <row r="19" spans="1:3" ht="11.25" customHeight="1" x14ac:dyDescent="0.2">
      <c r="B19" s="43" t="s">
        <v>53</v>
      </c>
      <c r="C19" s="42">
        <v>313864</v>
      </c>
    </row>
    <row r="20" spans="1:3" ht="11.25" customHeight="1" x14ac:dyDescent="0.2">
      <c r="A20" s="35"/>
      <c r="B20" s="35"/>
    </row>
    <row r="21" spans="1:3" ht="11.25" customHeight="1" x14ac:dyDescent="0.2">
      <c r="A21" s="43" t="s">
        <v>115</v>
      </c>
      <c r="B21" s="43"/>
    </row>
    <row r="22" spans="1:3" ht="11.25" customHeight="1" x14ac:dyDescent="0.2">
      <c r="A22" s="35" t="s">
        <v>75</v>
      </c>
      <c r="B22" s="35"/>
      <c r="C22" s="31">
        <v>2835</v>
      </c>
    </row>
    <row r="23" spans="1:3" ht="11.25" customHeight="1" x14ac:dyDescent="0.2">
      <c r="A23" s="35" t="s">
        <v>78</v>
      </c>
      <c r="B23" s="35"/>
      <c r="C23" s="32">
        <v>16124</v>
      </c>
    </row>
    <row r="24" spans="1:3" ht="11.25" customHeight="1" x14ac:dyDescent="0.2">
      <c r="B24" s="43" t="s">
        <v>53</v>
      </c>
      <c r="C24" s="42">
        <v>18959</v>
      </c>
    </row>
    <row r="25" spans="1:3" ht="11.25" customHeight="1" x14ac:dyDescent="0.2">
      <c r="A25" s="35"/>
      <c r="B25" s="35"/>
    </row>
    <row r="26" spans="1:3" ht="11.25" customHeight="1" x14ac:dyDescent="0.2">
      <c r="A26" s="43" t="s">
        <v>54</v>
      </c>
      <c r="B26" s="43"/>
    </row>
    <row r="27" spans="1:3" ht="11.25" customHeight="1" x14ac:dyDescent="0.2">
      <c r="A27" s="35" t="s">
        <v>55</v>
      </c>
      <c r="B27" s="35"/>
      <c r="C27" s="32">
        <v>4253828</v>
      </c>
    </row>
    <row r="28" spans="1:3" ht="11.25" customHeight="1" x14ac:dyDescent="0.2">
      <c r="B28" s="43" t="s">
        <v>53</v>
      </c>
      <c r="C28" s="42">
        <v>4253828</v>
      </c>
    </row>
    <row r="29" spans="1:3" ht="11.25" customHeight="1" x14ac:dyDescent="0.2">
      <c r="A29" s="35"/>
      <c r="B29" s="35"/>
    </row>
    <row r="30" spans="1:3" ht="11.25" customHeight="1" x14ac:dyDescent="0.2">
      <c r="A30" s="43" t="s">
        <v>56</v>
      </c>
      <c r="B30" s="43"/>
    </row>
    <row r="31" spans="1:3" ht="11.25" customHeight="1" x14ac:dyDescent="0.2">
      <c r="A31" s="35" t="s">
        <v>83</v>
      </c>
      <c r="B31" s="35"/>
      <c r="C31" s="31">
        <v>117041</v>
      </c>
    </row>
    <row r="32" spans="1:3" ht="11.25" customHeight="1" x14ac:dyDescent="0.2">
      <c r="A32" s="35" t="s">
        <v>118</v>
      </c>
      <c r="B32" s="35"/>
      <c r="C32" s="32">
        <v>13813299</v>
      </c>
    </row>
    <row r="33" spans="1:214" ht="11.25" customHeight="1" x14ac:dyDescent="0.2">
      <c r="B33" s="46" t="s">
        <v>119</v>
      </c>
      <c r="C33" s="31">
        <v>11377313</v>
      </c>
    </row>
    <row r="34" spans="1:214" ht="11.25" customHeight="1" x14ac:dyDescent="0.2">
      <c r="B34" s="46" t="s">
        <v>120</v>
      </c>
      <c r="C34" s="31">
        <v>538370</v>
      </c>
    </row>
    <row r="35" spans="1:214" ht="11.25" customHeight="1" x14ac:dyDescent="0.2">
      <c r="B35" s="46" t="s">
        <v>57</v>
      </c>
      <c r="C35" s="32">
        <v>1897616</v>
      </c>
    </row>
    <row r="36" spans="1:214" ht="11.25" customHeight="1" x14ac:dyDescent="0.2">
      <c r="B36" s="43" t="s">
        <v>53</v>
      </c>
      <c r="C36" s="42">
        <v>13930340</v>
      </c>
    </row>
    <row r="38" spans="1:214" ht="11.25" customHeight="1" x14ac:dyDescent="0.2">
      <c r="A38" s="43" t="s">
        <v>122</v>
      </c>
    </row>
    <row r="39" spans="1:214" ht="11.25" customHeight="1" x14ac:dyDescent="0.2">
      <c r="A39" s="35" t="s">
        <v>74</v>
      </c>
      <c r="B39" s="35"/>
      <c r="C39" s="32">
        <v>1667489</v>
      </c>
    </row>
    <row r="40" spans="1:214" ht="11.25" customHeight="1" x14ac:dyDescent="0.2">
      <c r="B40" s="46" t="s">
        <v>170</v>
      </c>
      <c r="C40" s="31">
        <v>1598134</v>
      </c>
    </row>
    <row r="41" spans="1:214" ht="11.25" customHeight="1" x14ac:dyDescent="0.2">
      <c r="B41" s="46" t="s">
        <v>171</v>
      </c>
      <c r="C41" s="31">
        <v>69355</v>
      </c>
    </row>
    <row r="42" spans="1:214" ht="11.25" customHeight="1" x14ac:dyDescent="0.2">
      <c r="A42" s="35" t="s">
        <v>77</v>
      </c>
      <c r="B42" s="35"/>
      <c r="C42" s="31">
        <v>11237</v>
      </c>
    </row>
    <row r="43" spans="1:214" ht="11.25" customHeight="1" x14ac:dyDescent="0.2">
      <c r="A43" s="35" t="s">
        <v>126</v>
      </c>
      <c r="B43" s="35"/>
      <c r="C43" s="31">
        <v>44018</v>
      </c>
    </row>
    <row r="44" spans="1:214" ht="11.25" customHeight="1" x14ac:dyDescent="0.2">
      <c r="A44" s="35" t="s">
        <v>127</v>
      </c>
      <c r="B44" s="35"/>
      <c r="C44" s="31">
        <v>0</v>
      </c>
    </row>
    <row r="45" spans="1:214" ht="11.25" customHeight="1" x14ac:dyDescent="0.2">
      <c r="A45" s="35" t="s">
        <v>128</v>
      </c>
      <c r="B45" s="35"/>
      <c r="C45" s="31">
        <v>666</v>
      </c>
    </row>
    <row r="46" spans="1:214" ht="11.25" customHeight="1" x14ac:dyDescent="0.2">
      <c r="A46" s="35" t="s">
        <v>80</v>
      </c>
      <c r="B46" s="35"/>
      <c r="C46" s="42">
        <v>1202339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</row>
    <row r="47" spans="1:214" ht="11.25" customHeight="1" x14ac:dyDescent="0.2">
      <c r="B47" s="46" t="s">
        <v>129</v>
      </c>
      <c r="C47" s="31">
        <v>1043865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</row>
    <row r="48" spans="1:214" ht="11.25" customHeight="1" x14ac:dyDescent="0.2">
      <c r="B48" s="46" t="s">
        <v>68</v>
      </c>
      <c r="C48" s="32">
        <v>158474</v>
      </c>
    </row>
    <row r="49" spans="1:3" ht="11.25" customHeight="1" x14ac:dyDescent="0.2">
      <c r="B49" s="43" t="s">
        <v>53</v>
      </c>
      <c r="C49" s="42">
        <v>2925749</v>
      </c>
    </row>
    <row r="50" spans="1:3" ht="11.25" customHeight="1" x14ac:dyDescent="0.2">
      <c r="A50" s="35"/>
      <c r="B50" s="35"/>
    </row>
    <row r="51" spans="1:3" ht="11.25" customHeight="1" x14ac:dyDescent="0.2">
      <c r="A51" s="43" t="s">
        <v>130</v>
      </c>
      <c r="B51" s="43"/>
    </row>
    <row r="52" spans="1:3" ht="11.25" customHeight="1" x14ac:dyDescent="0.2">
      <c r="A52" s="35" t="s">
        <v>58</v>
      </c>
      <c r="B52" s="35"/>
      <c r="C52" s="32">
        <v>1106185</v>
      </c>
    </row>
    <row r="53" spans="1:3" ht="11.25" customHeight="1" x14ac:dyDescent="0.2">
      <c r="B53" s="46" t="s">
        <v>172</v>
      </c>
      <c r="C53" s="31">
        <v>682773</v>
      </c>
    </row>
    <row r="54" spans="1:3" ht="11.25" customHeight="1" x14ac:dyDescent="0.2">
      <c r="B54" s="46" t="s">
        <v>173</v>
      </c>
      <c r="C54" s="31">
        <v>423412</v>
      </c>
    </row>
    <row r="55" spans="1:3" ht="11.25" customHeight="1" x14ac:dyDescent="0.2">
      <c r="A55" s="35" t="s">
        <v>59</v>
      </c>
      <c r="B55" s="35"/>
      <c r="C55" s="32">
        <v>2175594</v>
      </c>
    </row>
    <row r="56" spans="1:3" ht="11.25" customHeight="1" x14ac:dyDescent="0.2">
      <c r="B56" s="46" t="s">
        <v>174</v>
      </c>
      <c r="C56" s="31">
        <v>497629</v>
      </c>
    </row>
    <row r="57" spans="1:3" ht="11.25" customHeight="1" x14ac:dyDescent="0.2">
      <c r="B57" s="46" t="s">
        <v>175</v>
      </c>
      <c r="C57" s="31">
        <v>1677965</v>
      </c>
    </row>
    <row r="58" spans="1:3" ht="11.25" customHeight="1" x14ac:dyDescent="0.2">
      <c r="A58" s="35" t="s">
        <v>60</v>
      </c>
      <c r="B58" s="35"/>
      <c r="C58" s="32">
        <v>295455</v>
      </c>
    </row>
    <row r="59" spans="1:3" ht="11.25" customHeight="1" x14ac:dyDescent="0.2">
      <c r="B59" s="46" t="s">
        <v>176</v>
      </c>
      <c r="C59" s="31">
        <v>246366</v>
      </c>
    </row>
    <row r="60" spans="1:3" ht="11.25" customHeight="1" x14ac:dyDescent="0.2">
      <c r="B60" s="46" t="s">
        <v>177</v>
      </c>
      <c r="C60" s="31">
        <v>49089</v>
      </c>
    </row>
    <row r="61" spans="1:3" ht="11.25" customHeight="1" x14ac:dyDescent="0.2">
      <c r="A61" s="35" t="s">
        <v>138</v>
      </c>
      <c r="B61" s="35"/>
      <c r="C61" s="32">
        <v>623</v>
      </c>
    </row>
    <row r="62" spans="1:3" ht="11.25" customHeight="1" x14ac:dyDescent="0.2">
      <c r="B62" s="43" t="s">
        <v>53</v>
      </c>
      <c r="C62" s="42">
        <v>3577857</v>
      </c>
    </row>
    <row r="63" spans="1:3" ht="11.25" customHeight="1" x14ac:dyDescent="0.2">
      <c r="A63" s="35"/>
      <c r="B63" s="35"/>
    </row>
    <row r="64" spans="1:3" ht="11.25" customHeight="1" x14ac:dyDescent="0.2">
      <c r="A64" s="43" t="s">
        <v>178</v>
      </c>
      <c r="B64" s="43"/>
    </row>
    <row r="65" spans="1:3" ht="11.25" customHeight="1" x14ac:dyDescent="0.2">
      <c r="A65" s="35" t="s">
        <v>140</v>
      </c>
      <c r="B65" s="35"/>
      <c r="C65" s="31">
        <v>190</v>
      </c>
    </row>
    <row r="66" spans="1:3" ht="11.25" customHeight="1" x14ac:dyDescent="0.2">
      <c r="A66" s="35" t="s">
        <v>87</v>
      </c>
      <c r="B66" s="35"/>
      <c r="C66" s="31">
        <v>149881</v>
      </c>
    </row>
    <row r="67" spans="1:3" ht="11.25" customHeight="1" x14ac:dyDescent="0.2">
      <c r="A67" s="35" t="s">
        <v>198</v>
      </c>
      <c r="B67" s="35"/>
      <c r="C67" s="31">
        <v>29185</v>
      </c>
    </row>
    <row r="68" spans="1:3" ht="11.25" customHeight="1" x14ac:dyDescent="0.2">
      <c r="A68" s="35" t="s">
        <v>141</v>
      </c>
      <c r="B68" s="35"/>
      <c r="C68" s="31">
        <v>17552</v>
      </c>
    </row>
    <row r="69" spans="1:3" ht="11.25" customHeight="1" x14ac:dyDescent="0.2">
      <c r="A69" s="35" t="s">
        <v>200</v>
      </c>
      <c r="B69" s="35"/>
      <c r="C69" s="31">
        <v>65769</v>
      </c>
    </row>
    <row r="70" spans="1:3" ht="11.25" customHeight="1" x14ac:dyDescent="0.2">
      <c r="A70" s="35" t="s">
        <v>94</v>
      </c>
      <c r="B70" s="35"/>
      <c r="C70" s="31">
        <v>3659</v>
      </c>
    </row>
    <row r="71" spans="1:3" ht="11.25" customHeight="1" x14ac:dyDescent="0.2">
      <c r="A71" s="35" t="s">
        <v>79</v>
      </c>
      <c r="B71" s="35"/>
      <c r="C71" s="31">
        <v>10196</v>
      </c>
    </row>
    <row r="72" spans="1:3" ht="11.25" customHeight="1" x14ac:dyDescent="0.2">
      <c r="A72" s="35" t="s">
        <v>95</v>
      </c>
      <c r="B72" s="35"/>
      <c r="C72" s="32">
        <v>122</v>
      </c>
    </row>
    <row r="73" spans="1:3" ht="11.25" customHeight="1" x14ac:dyDescent="0.2">
      <c r="B73" s="43" t="s">
        <v>53</v>
      </c>
      <c r="C73" s="42">
        <v>276554</v>
      </c>
    </row>
    <row r="74" spans="1:3" ht="11.25" customHeight="1" x14ac:dyDescent="0.2">
      <c r="A74" s="35"/>
      <c r="B74" s="35"/>
    </row>
    <row r="75" spans="1:3" ht="11.25" customHeight="1" x14ac:dyDescent="0.2">
      <c r="A75" s="43" t="s">
        <v>61</v>
      </c>
      <c r="B75" s="43"/>
    </row>
    <row r="76" spans="1:3" ht="11.25" customHeight="1" x14ac:dyDescent="0.2">
      <c r="A76" s="35" t="s">
        <v>62</v>
      </c>
      <c r="B76" s="35"/>
      <c r="C76" s="31">
        <v>1182813</v>
      </c>
    </row>
    <row r="77" spans="1:3" ht="11.25" customHeight="1" x14ac:dyDescent="0.2">
      <c r="A77" s="35" t="s">
        <v>144</v>
      </c>
      <c r="B77" s="36"/>
      <c r="C77" s="31">
        <v>813707</v>
      </c>
    </row>
    <row r="78" spans="1:3" ht="11.25" customHeight="1" x14ac:dyDescent="0.2">
      <c r="A78" s="36" t="s">
        <v>63</v>
      </c>
      <c r="B78" s="36"/>
      <c r="C78" s="32">
        <v>472818</v>
      </c>
    </row>
    <row r="79" spans="1:3" ht="11.25" customHeight="1" x14ac:dyDescent="0.2">
      <c r="B79" s="43" t="s">
        <v>53</v>
      </c>
      <c r="C79" s="42">
        <v>2469338</v>
      </c>
    </row>
    <row r="80" spans="1:3" ht="11.25" customHeight="1" x14ac:dyDescent="0.2">
      <c r="B80" s="43"/>
      <c r="C80" s="38"/>
    </row>
    <row r="81" spans="1:214" ht="11.25" customHeight="1" x14ac:dyDescent="0.2">
      <c r="A81" s="43" t="s">
        <v>145</v>
      </c>
      <c r="B81" s="43"/>
      <c r="C81" s="38"/>
    </row>
    <row r="82" spans="1:214" s="34" customFormat="1" ht="11.25" customHeight="1" x14ac:dyDescent="0.2">
      <c r="A82" s="35" t="s">
        <v>84</v>
      </c>
      <c r="B82" s="35"/>
      <c r="C82" s="31">
        <v>40479</v>
      </c>
    </row>
    <row r="83" spans="1:214" s="34" customFormat="1" ht="11.25" customHeight="1" x14ac:dyDescent="0.2">
      <c r="A83" s="35" t="s">
        <v>146</v>
      </c>
      <c r="B83" s="35"/>
      <c r="C83" s="42">
        <v>26556053</v>
      </c>
    </row>
    <row r="84" spans="1:214" ht="11.25" customHeight="1" x14ac:dyDescent="0.2">
      <c r="B84" s="46" t="s">
        <v>67</v>
      </c>
      <c r="C84" s="31">
        <v>21818927</v>
      </c>
    </row>
    <row r="85" spans="1:214" ht="11.25" customHeight="1" x14ac:dyDescent="0.2">
      <c r="B85" s="46" t="s">
        <v>147</v>
      </c>
      <c r="C85" s="31">
        <v>29373</v>
      </c>
    </row>
    <row r="86" spans="1:214" ht="11.25" customHeight="1" x14ac:dyDescent="0.2">
      <c r="B86" s="46" t="s">
        <v>203</v>
      </c>
      <c r="C86" s="31">
        <v>3234014</v>
      </c>
    </row>
    <row r="87" spans="1:214" ht="11.25" customHeight="1" x14ac:dyDescent="0.2">
      <c r="B87" s="46" t="s">
        <v>148</v>
      </c>
      <c r="C87" s="31">
        <v>924218</v>
      </c>
    </row>
    <row r="88" spans="1:214" ht="11.25" customHeight="1" x14ac:dyDescent="0.2">
      <c r="B88" s="46" t="s">
        <v>48</v>
      </c>
      <c r="C88" s="32">
        <v>549521</v>
      </c>
    </row>
    <row r="89" spans="1:214" ht="11.25" customHeight="1" x14ac:dyDescent="0.2">
      <c r="B89" s="43" t="s">
        <v>53</v>
      </c>
      <c r="C89" s="42">
        <v>26596532</v>
      </c>
    </row>
    <row r="90" spans="1:214" ht="11.25" customHeight="1" x14ac:dyDescent="0.2">
      <c r="B90" s="46"/>
    </row>
    <row r="91" spans="1:214" ht="11.25" customHeight="1" x14ac:dyDescent="0.2">
      <c r="A91" s="43" t="s">
        <v>149</v>
      </c>
      <c r="B91" s="43"/>
    </row>
    <row r="92" spans="1:214" ht="11.25" customHeight="1" x14ac:dyDescent="0.2">
      <c r="A92" s="35" t="s">
        <v>89</v>
      </c>
      <c r="B92" s="35"/>
      <c r="C92" s="31">
        <v>582</v>
      </c>
    </row>
    <row r="93" spans="1:214" ht="11.25" customHeight="1" x14ac:dyDescent="0.2">
      <c r="A93" s="35" t="s">
        <v>76</v>
      </c>
      <c r="B93" s="35"/>
      <c r="C93" s="31">
        <v>28</v>
      </c>
    </row>
    <row r="94" spans="1:214" ht="11.25" customHeight="1" x14ac:dyDescent="0.2">
      <c r="A94" s="35" t="s">
        <v>98</v>
      </c>
      <c r="B94" s="35"/>
      <c r="C94" s="31">
        <v>24495</v>
      </c>
    </row>
    <row r="95" spans="1:214" ht="11.25" customHeight="1" x14ac:dyDescent="0.2">
      <c r="A95" s="35" t="s">
        <v>156</v>
      </c>
      <c r="B95" s="35"/>
      <c r="C95" s="31">
        <v>5270</v>
      </c>
    </row>
    <row r="96" spans="1:214" ht="11.25" customHeight="1" x14ac:dyDescent="0.2">
      <c r="A96" s="27" t="s">
        <v>100</v>
      </c>
      <c r="C96" s="31">
        <v>884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</row>
    <row r="97" spans="1:203" ht="11.25" customHeight="1" x14ac:dyDescent="0.2">
      <c r="A97" s="35" t="s">
        <v>101</v>
      </c>
      <c r="B97" s="35"/>
      <c r="C97" s="32">
        <v>8044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</row>
    <row r="98" spans="1:203" ht="11.25" customHeight="1" x14ac:dyDescent="0.2">
      <c r="B98" s="43" t="s">
        <v>53</v>
      </c>
      <c r="C98" s="42">
        <v>39303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  <c r="GR98" s="35"/>
      <c r="GS98" s="35"/>
      <c r="GT98" s="35"/>
    </row>
    <row r="99" spans="1:203" ht="11.25" customHeight="1" x14ac:dyDescent="0.2">
      <c r="A99" s="35"/>
      <c r="B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35"/>
      <c r="GI99" s="35"/>
      <c r="GJ99" s="35"/>
      <c r="GK99" s="35"/>
      <c r="GL99" s="35"/>
      <c r="GM99" s="35"/>
      <c r="GN99" s="35"/>
      <c r="GO99" s="35"/>
      <c r="GP99" s="35"/>
      <c r="GQ99" s="35"/>
      <c r="GR99" s="35"/>
      <c r="GS99" s="35"/>
      <c r="GT99" s="35"/>
    </row>
    <row r="100" spans="1:203" ht="11.25" customHeight="1" x14ac:dyDescent="0.2">
      <c r="A100" s="43" t="s">
        <v>157</v>
      </c>
      <c r="B100" s="43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</row>
    <row r="101" spans="1:203" ht="11.25" customHeight="1" x14ac:dyDescent="0.2">
      <c r="A101" s="35" t="s">
        <v>64</v>
      </c>
      <c r="B101" s="35"/>
      <c r="C101" s="31">
        <v>119798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  <c r="FJ101" s="35"/>
      <c r="FK101" s="35"/>
      <c r="FL101" s="35"/>
      <c r="FM101" s="35"/>
      <c r="FN101" s="35"/>
      <c r="FO101" s="35"/>
      <c r="FP101" s="35"/>
      <c r="FQ101" s="35"/>
      <c r="FR101" s="35"/>
      <c r="FS101" s="35"/>
      <c r="FT101" s="35"/>
      <c r="FU101" s="35"/>
      <c r="FV101" s="35"/>
      <c r="FW101" s="35"/>
      <c r="FX101" s="35"/>
      <c r="FY101" s="35"/>
      <c r="FZ101" s="35"/>
      <c r="GA101" s="35"/>
      <c r="GB101" s="35"/>
      <c r="GC101" s="35"/>
      <c r="GD101" s="35"/>
      <c r="GE101" s="35"/>
      <c r="GF101" s="35"/>
      <c r="GG101" s="35"/>
      <c r="GH101" s="35"/>
      <c r="GI101" s="35"/>
      <c r="GJ101" s="35"/>
      <c r="GK101" s="35"/>
      <c r="GL101" s="35"/>
      <c r="GM101" s="35"/>
      <c r="GN101" s="35"/>
      <c r="GO101" s="35"/>
      <c r="GP101" s="35"/>
      <c r="GQ101" s="35"/>
      <c r="GR101" s="35"/>
      <c r="GS101" s="35"/>
      <c r="GT101" s="35"/>
      <c r="GU101" s="35"/>
    </row>
    <row r="102" spans="1:203" ht="11.25" customHeight="1" x14ac:dyDescent="0.2">
      <c r="A102" s="35" t="s">
        <v>81</v>
      </c>
      <c r="B102" s="35"/>
      <c r="C102" s="31">
        <v>31598</v>
      </c>
    </row>
    <row r="103" spans="1:203" ht="11.25" customHeight="1" x14ac:dyDescent="0.2">
      <c r="B103" s="43" t="s">
        <v>53</v>
      </c>
      <c r="C103" s="56">
        <v>151396</v>
      </c>
    </row>
    <row r="104" spans="1:203" ht="11.25" customHeight="1" x14ac:dyDescent="0.2">
      <c r="B104" s="43"/>
      <c r="C104" s="57"/>
    </row>
    <row r="105" spans="1:203" ht="11.25" customHeight="1" x14ac:dyDescent="0.2">
      <c r="A105" s="43" t="s">
        <v>159</v>
      </c>
      <c r="B105" s="43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  <c r="GS105" s="35"/>
      <c r="GT105" s="35"/>
    </row>
    <row r="106" spans="1:203" ht="11.25" customHeight="1" x14ac:dyDescent="0.2">
      <c r="A106" s="35" t="s">
        <v>160</v>
      </c>
      <c r="B106" s="35"/>
      <c r="C106" s="31">
        <v>738940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/>
      <c r="GE106" s="35"/>
      <c r="GF106" s="35"/>
      <c r="GG106" s="35"/>
      <c r="GH106" s="35"/>
      <c r="GI106" s="35"/>
      <c r="GJ106" s="35"/>
      <c r="GK106" s="35"/>
      <c r="GL106" s="35"/>
      <c r="GM106" s="35"/>
      <c r="GN106" s="35"/>
      <c r="GO106" s="35"/>
      <c r="GP106" s="35"/>
      <c r="GQ106" s="35"/>
      <c r="GR106" s="35"/>
      <c r="GS106" s="35"/>
      <c r="GT106" s="35"/>
    </row>
    <row r="107" spans="1:203" ht="11.25" customHeight="1" x14ac:dyDescent="0.2">
      <c r="A107" s="35" t="s">
        <v>161</v>
      </c>
      <c r="B107" s="35"/>
      <c r="C107" s="31">
        <v>4604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  <c r="FX107" s="35"/>
      <c r="FY107" s="35"/>
      <c r="FZ107" s="35"/>
      <c r="GA107" s="35"/>
      <c r="GB107" s="35"/>
      <c r="GC107" s="35"/>
      <c r="GD107" s="35"/>
      <c r="GE107" s="35"/>
      <c r="GF107" s="35"/>
      <c r="GG107" s="35"/>
      <c r="GH107" s="35"/>
      <c r="GI107" s="35"/>
      <c r="GJ107" s="35"/>
      <c r="GK107" s="35"/>
      <c r="GL107" s="35"/>
      <c r="GM107" s="35"/>
      <c r="GN107" s="35"/>
      <c r="GO107" s="35"/>
      <c r="GP107" s="35"/>
      <c r="GQ107" s="35"/>
      <c r="GR107" s="35"/>
      <c r="GS107" s="35"/>
      <c r="GT107" s="35"/>
      <c r="GU107" s="35"/>
    </row>
    <row r="108" spans="1:203" ht="11.25" customHeight="1" x14ac:dyDescent="0.2">
      <c r="A108" s="35" t="s">
        <v>162</v>
      </c>
      <c r="B108" s="35"/>
      <c r="C108" s="31">
        <v>3920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/>
      <c r="GE108" s="35"/>
      <c r="GF108" s="35"/>
      <c r="GG108" s="35"/>
      <c r="GH108" s="35"/>
      <c r="GI108" s="35"/>
      <c r="GJ108" s="35"/>
      <c r="GK108" s="35"/>
      <c r="GL108" s="35"/>
      <c r="GM108" s="35"/>
      <c r="GN108" s="35"/>
      <c r="GO108" s="35"/>
      <c r="GP108" s="35"/>
      <c r="GQ108" s="35"/>
      <c r="GR108" s="35"/>
      <c r="GS108" s="35"/>
      <c r="GT108" s="35"/>
      <c r="GU108" s="35"/>
    </row>
    <row r="109" spans="1:203" ht="11.25" customHeight="1" x14ac:dyDescent="0.2">
      <c r="A109" s="35" t="s">
        <v>163</v>
      </c>
      <c r="B109" s="35"/>
      <c r="C109" s="31">
        <v>25800</v>
      </c>
    </row>
    <row r="110" spans="1:203" ht="11.25" customHeight="1" x14ac:dyDescent="0.2">
      <c r="A110" s="35" t="s">
        <v>164</v>
      </c>
      <c r="B110" s="35"/>
      <c r="C110" s="32">
        <v>2066</v>
      </c>
    </row>
    <row r="111" spans="1:203" ht="11.25" customHeight="1" x14ac:dyDescent="0.2">
      <c r="B111" s="43" t="s">
        <v>53</v>
      </c>
      <c r="C111" s="56">
        <v>775330</v>
      </c>
    </row>
    <row r="112" spans="1:203" ht="11.25" customHeight="1" x14ac:dyDescent="0.2">
      <c r="B112" s="43"/>
      <c r="C112" s="57"/>
    </row>
    <row r="113" spans="1:202" ht="11.25" customHeight="1" x14ac:dyDescent="0.2">
      <c r="A113" s="43" t="s">
        <v>165</v>
      </c>
      <c r="B113" s="43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/>
      <c r="GE113" s="35"/>
      <c r="GF113" s="35"/>
      <c r="GG113" s="35"/>
      <c r="GH113" s="35"/>
      <c r="GI113" s="35"/>
      <c r="GJ113" s="35"/>
      <c r="GK113" s="35"/>
      <c r="GL113" s="35"/>
      <c r="GM113" s="35"/>
      <c r="GN113" s="35"/>
      <c r="GO113" s="35"/>
      <c r="GP113" s="35"/>
      <c r="GQ113" s="35"/>
      <c r="GR113" s="35"/>
      <c r="GS113" s="35"/>
      <c r="GT113" s="35"/>
    </row>
    <row r="114" spans="1:202" ht="11.25" customHeight="1" x14ac:dyDescent="0.2">
      <c r="A114" s="39" t="s">
        <v>166</v>
      </c>
      <c r="B114" s="39"/>
      <c r="C114" s="32">
        <v>-34402</v>
      </c>
    </row>
    <row r="115" spans="1:202" ht="11.25" customHeight="1" x14ac:dyDescent="0.2">
      <c r="B115" s="43" t="s">
        <v>53</v>
      </c>
      <c r="C115" s="56">
        <v>-34402</v>
      </c>
    </row>
    <row r="116" spans="1:202" ht="11.25" customHeight="1" x14ac:dyDescent="0.2">
      <c r="B116" s="43"/>
      <c r="C116" s="57"/>
    </row>
    <row r="117" spans="1:202" ht="11.25" customHeight="1" x14ac:dyDescent="0.2">
      <c r="B117" s="43"/>
      <c r="C117" s="57"/>
    </row>
    <row r="118" spans="1:202" ht="11.25" customHeight="1" thickBot="1" x14ac:dyDescent="0.25">
      <c r="A118" s="73" t="s">
        <v>181</v>
      </c>
      <c r="B118" s="73"/>
      <c r="C118" s="44">
        <v>55294648</v>
      </c>
    </row>
    <row r="119" spans="1:202" ht="11.25" customHeight="1" thickTop="1" x14ac:dyDescent="0.2">
      <c r="A119" s="35"/>
      <c r="B119" s="35"/>
    </row>
    <row r="120" spans="1:202" ht="11.25" customHeight="1" x14ac:dyDescent="0.2">
      <c r="A120" s="71" t="s">
        <v>69</v>
      </c>
      <c r="B120" s="71"/>
    </row>
  </sheetData>
  <mergeCells count="6">
    <mergeCell ref="A120:B120"/>
    <mergeCell ref="A1:C1"/>
    <mergeCell ref="A2:C2"/>
    <mergeCell ref="A3:C3"/>
    <mergeCell ref="A4:C4"/>
    <mergeCell ref="A118:B118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  <rowBreaks count="2" manualBreakCount="2">
    <brk id="49" max="11" man="1"/>
    <brk id="98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142"/>
  <sheetViews>
    <sheetView showGridLines="0" zoomScaleNormal="100" workbookViewId="0">
      <pane xSplit="2" ySplit="8" topLeftCell="C108" activePane="bottomRight" state="frozen"/>
      <selection activeCell="C159" sqref="C159"/>
      <selection pane="topRight" activeCell="C159" sqref="C159"/>
      <selection pane="bottomLeft" activeCell="C159" sqref="C159"/>
      <selection pane="bottomRight" activeCell="D5" sqref="D1:K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197" ht="11.25" customHeight="1" x14ac:dyDescent="0.2">
      <c r="A1" s="69" t="s">
        <v>105</v>
      </c>
      <c r="B1" s="69"/>
      <c r="C1" s="69"/>
    </row>
    <row r="2" spans="1:197" ht="11.25" customHeight="1" x14ac:dyDescent="0.2">
      <c r="A2" s="72" t="s">
        <v>70</v>
      </c>
      <c r="B2" s="72"/>
      <c r="C2" s="72"/>
    </row>
    <row r="3" spans="1:197" ht="11.25" customHeight="1" x14ac:dyDescent="0.2">
      <c r="A3" s="72" t="s">
        <v>182</v>
      </c>
      <c r="B3" s="72"/>
      <c r="C3" s="72"/>
    </row>
    <row r="4" spans="1:197" ht="11.25" customHeight="1" x14ac:dyDescent="0.2">
      <c r="A4" s="69" t="s">
        <v>50</v>
      </c>
      <c r="B4" s="69"/>
      <c r="C4" s="69"/>
    </row>
    <row r="5" spans="1:197" ht="5.25" customHeight="1" x14ac:dyDescent="0.2">
      <c r="A5" s="37"/>
      <c r="B5" s="37"/>
      <c r="C5" s="48"/>
    </row>
    <row r="6" spans="1:197" ht="10.5" customHeight="1" x14ac:dyDescent="0.2">
      <c r="A6" s="37"/>
      <c r="B6" s="37"/>
      <c r="C6" s="48"/>
    </row>
    <row r="7" spans="1:197" ht="11.25" customHeight="1" x14ac:dyDescent="0.2">
      <c r="A7" s="37"/>
      <c r="B7" s="37"/>
      <c r="C7" s="40" t="s">
        <v>10</v>
      </c>
    </row>
    <row r="8" spans="1:197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</row>
    <row r="9" spans="1:197" ht="11.25" customHeight="1" x14ac:dyDescent="0.2">
      <c r="C9" s="38"/>
    </row>
    <row r="10" spans="1:197" ht="11.25" customHeight="1" x14ac:dyDescent="0.2">
      <c r="A10" s="28" t="s">
        <v>51</v>
      </c>
      <c r="B10" s="28"/>
    </row>
    <row r="11" spans="1:197" ht="11.25" customHeight="1" x14ac:dyDescent="0.2">
      <c r="A11" s="35" t="s">
        <v>107</v>
      </c>
      <c r="B11" s="35"/>
      <c r="C11" s="31">
        <v>57860</v>
      </c>
    </row>
    <row r="12" spans="1:197" ht="11.25" customHeight="1" x14ac:dyDescent="0.2">
      <c r="A12" s="35" t="s">
        <v>190</v>
      </c>
      <c r="B12" s="35"/>
      <c r="C12" s="31">
        <v>12581</v>
      </c>
    </row>
    <row r="13" spans="1:197" ht="11.25" customHeight="1" x14ac:dyDescent="0.2">
      <c r="A13" s="35" t="s">
        <v>111</v>
      </c>
      <c r="B13" s="35"/>
      <c r="C13" s="31">
        <v>1939</v>
      </c>
    </row>
    <row r="14" spans="1:197" s="30" customFormat="1" ht="11.25" customHeight="1" x14ac:dyDescent="0.2">
      <c r="A14" s="39" t="s">
        <v>88</v>
      </c>
      <c r="B14" s="39"/>
      <c r="C14" s="31">
        <v>18232</v>
      </c>
    </row>
    <row r="15" spans="1:197" ht="11.25" customHeight="1" x14ac:dyDescent="0.2">
      <c r="A15" s="35" t="s">
        <v>191</v>
      </c>
      <c r="B15" s="35"/>
      <c r="C15" s="31">
        <v>4744</v>
      </c>
    </row>
    <row r="16" spans="1:197" ht="11.25" customHeight="1" x14ac:dyDescent="0.2">
      <c r="A16" s="35" t="s">
        <v>112</v>
      </c>
      <c r="B16" s="35"/>
      <c r="C16" s="31">
        <v>212310</v>
      </c>
    </row>
    <row r="17" spans="1:3" ht="11.25" customHeight="1" x14ac:dyDescent="0.2">
      <c r="A17" s="35" t="s">
        <v>113</v>
      </c>
      <c r="B17" s="35"/>
      <c r="C17" s="31">
        <v>3534</v>
      </c>
    </row>
    <row r="18" spans="1:3" ht="11.25" customHeight="1" x14ac:dyDescent="0.2">
      <c r="A18" s="35" t="s">
        <v>192</v>
      </c>
      <c r="B18" s="35"/>
      <c r="C18" s="31">
        <v>52777</v>
      </c>
    </row>
    <row r="19" spans="1:3" ht="11.25" customHeight="1" x14ac:dyDescent="0.2">
      <c r="A19" s="35" t="s">
        <v>193</v>
      </c>
      <c r="B19" s="35"/>
      <c r="C19" s="31">
        <v>18056</v>
      </c>
    </row>
    <row r="20" spans="1:3" ht="11.25" customHeight="1" x14ac:dyDescent="0.2">
      <c r="A20" s="35" t="s">
        <v>114</v>
      </c>
      <c r="B20" s="35"/>
      <c r="C20" s="32">
        <v>2212</v>
      </c>
    </row>
    <row r="21" spans="1:3" ht="11.25" customHeight="1" x14ac:dyDescent="0.2">
      <c r="B21" s="43" t="s">
        <v>53</v>
      </c>
      <c r="C21" s="42">
        <v>384245</v>
      </c>
    </row>
    <row r="22" spans="1:3" ht="11.25" customHeight="1" x14ac:dyDescent="0.2">
      <c r="A22" s="35"/>
      <c r="B22" s="35"/>
    </row>
    <row r="23" spans="1:3" ht="11.25" customHeight="1" x14ac:dyDescent="0.2">
      <c r="A23" s="43" t="s">
        <v>115</v>
      </c>
      <c r="B23" s="43"/>
    </row>
    <row r="24" spans="1:3" ht="11.25" customHeight="1" x14ac:dyDescent="0.2">
      <c r="A24" s="35" t="s">
        <v>116</v>
      </c>
      <c r="B24" s="35"/>
      <c r="C24" s="31">
        <v>4637</v>
      </c>
    </row>
    <row r="25" spans="1:3" ht="11.25" customHeight="1" x14ac:dyDescent="0.2">
      <c r="A25" s="35" t="s">
        <v>75</v>
      </c>
      <c r="B25" s="35"/>
      <c r="C25" s="31">
        <v>255522</v>
      </c>
    </row>
    <row r="26" spans="1:3" ht="11.25" customHeight="1" x14ac:dyDescent="0.2">
      <c r="A26" s="35" t="s">
        <v>104</v>
      </c>
      <c r="B26" s="35"/>
      <c r="C26" s="31">
        <v>7122</v>
      </c>
    </row>
    <row r="27" spans="1:3" ht="11.25" customHeight="1" x14ac:dyDescent="0.2">
      <c r="A27" s="35" t="s">
        <v>78</v>
      </c>
      <c r="B27" s="35"/>
      <c r="C27" s="32">
        <v>177022</v>
      </c>
    </row>
    <row r="28" spans="1:3" ht="11.25" customHeight="1" x14ac:dyDescent="0.2">
      <c r="B28" s="43" t="s">
        <v>53</v>
      </c>
      <c r="C28" s="42">
        <v>444303</v>
      </c>
    </row>
    <row r="29" spans="1:3" ht="11.25" customHeight="1" x14ac:dyDescent="0.2">
      <c r="A29" s="35"/>
      <c r="B29" s="35"/>
    </row>
    <row r="30" spans="1:3" ht="11.25" customHeight="1" x14ac:dyDescent="0.2">
      <c r="A30" s="43" t="s">
        <v>54</v>
      </c>
      <c r="B30" s="43"/>
    </row>
    <row r="31" spans="1:3" ht="11.25" customHeight="1" x14ac:dyDescent="0.2">
      <c r="A31" s="35" t="s">
        <v>194</v>
      </c>
      <c r="B31" s="35"/>
      <c r="C31" s="31">
        <v>68522</v>
      </c>
    </row>
    <row r="32" spans="1:3" ht="11.25" customHeight="1" x14ac:dyDescent="0.2">
      <c r="A32" s="35" t="s">
        <v>55</v>
      </c>
      <c r="B32" s="35"/>
      <c r="C32" s="32">
        <v>33454</v>
      </c>
    </row>
    <row r="33" spans="1:3" ht="11.25" customHeight="1" x14ac:dyDescent="0.2">
      <c r="B33" s="43" t="s">
        <v>53</v>
      </c>
      <c r="C33" s="42">
        <v>101976</v>
      </c>
    </row>
    <row r="34" spans="1:3" ht="11.25" customHeight="1" x14ac:dyDescent="0.2">
      <c r="A34" s="35"/>
      <c r="B34" s="35"/>
    </row>
    <row r="35" spans="1:3" ht="11.25" customHeight="1" x14ac:dyDescent="0.2">
      <c r="A35" s="43" t="s">
        <v>56</v>
      </c>
      <c r="B35" s="43"/>
    </row>
    <row r="36" spans="1:3" ht="11.25" customHeight="1" x14ac:dyDescent="0.2">
      <c r="A36" s="35" t="s">
        <v>83</v>
      </c>
      <c r="B36" s="35"/>
      <c r="C36" s="31">
        <v>1677</v>
      </c>
    </row>
    <row r="37" spans="1:3" ht="11.25" customHeight="1" x14ac:dyDescent="0.2">
      <c r="A37" s="35" t="s">
        <v>118</v>
      </c>
      <c r="B37" s="35"/>
      <c r="C37" s="32">
        <v>571324</v>
      </c>
    </row>
    <row r="38" spans="1:3" ht="11.25" customHeight="1" x14ac:dyDescent="0.2">
      <c r="B38" s="46" t="s">
        <v>119</v>
      </c>
      <c r="C38" s="31">
        <v>23247</v>
      </c>
    </row>
    <row r="39" spans="1:3" ht="11.25" customHeight="1" x14ac:dyDescent="0.2">
      <c r="B39" s="46" t="s">
        <v>57</v>
      </c>
      <c r="C39" s="31">
        <v>548077</v>
      </c>
    </row>
    <row r="40" spans="1:3" ht="11.25" customHeight="1" x14ac:dyDescent="0.2">
      <c r="A40" s="35" t="s">
        <v>121</v>
      </c>
      <c r="B40" s="35"/>
      <c r="C40" s="31">
        <v>27990</v>
      </c>
    </row>
    <row r="41" spans="1:3" ht="11.25" customHeight="1" x14ac:dyDescent="0.2">
      <c r="A41" s="35" t="s">
        <v>195</v>
      </c>
      <c r="B41" s="35"/>
      <c r="C41" s="32">
        <v>36971</v>
      </c>
    </row>
    <row r="42" spans="1:3" ht="11.25" customHeight="1" x14ac:dyDescent="0.2">
      <c r="B42" s="43" t="s">
        <v>53</v>
      </c>
      <c r="C42" s="42">
        <v>637962</v>
      </c>
    </row>
    <row r="44" spans="1:3" ht="11.25" customHeight="1" x14ac:dyDescent="0.2">
      <c r="A44" s="43" t="s">
        <v>122</v>
      </c>
    </row>
    <row r="45" spans="1:3" ht="11.25" customHeight="1" x14ac:dyDescent="0.2">
      <c r="A45" s="35" t="s">
        <v>74</v>
      </c>
      <c r="B45" s="35"/>
      <c r="C45" s="32">
        <v>321270</v>
      </c>
    </row>
    <row r="46" spans="1:3" ht="11.25" customHeight="1" x14ac:dyDescent="0.2">
      <c r="B46" s="46" t="s">
        <v>170</v>
      </c>
      <c r="C46" s="31">
        <v>321270</v>
      </c>
    </row>
    <row r="47" spans="1:3" ht="11.25" customHeight="1" x14ac:dyDescent="0.2">
      <c r="A47" s="35" t="s">
        <v>125</v>
      </c>
      <c r="B47" s="35"/>
      <c r="C47" s="31">
        <v>14130</v>
      </c>
    </row>
    <row r="48" spans="1:3" ht="11.25" customHeight="1" x14ac:dyDescent="0.2">
      <c r="A48" s="35" t="s">
        <v>77</v>
      </c>
      <c r="B48" s="35"/>
      <c r="C48" s="31">
        <v>44994</v>
      </c>
    </row>
    <row r="49" spans="1:208" ht="11.25" customHeight="1" x14ac:dyDescent="0.2">
      <c r="A49" s="35" t="s">
        <v>126</v>
      </c>
      <c r="B49" s="35"/>
      <c r="C49" s="31">
        <v>61015</v>
      </c>
    </row>
    <row r="50" spans="1:208" ht="11.25" customHeight="1" x14ac:dyDescent="0.2">
      <c r="A50" s="35" t="s">
        <v>127</v>
      </c>
      <c r="B50" s="35"/>
      <c r="C50" s="31">
        <v>381</v>
      </c>
    </row>
    <row r="51" spans="1:208" ht="11.25" customHeight="1" x14ac:dyDescent="0.2">
      <c r="A51" s="35" t="s">
        <v>128</v>
      </c>
      <c r="B51" s="35"/>
      <c r="C51" s="31">
        <v>1290</v>
      </c>
    </row>
    <row r="52" spans="1:208" ht="11.25" customHeight="1" x14ac:dyDescent="0.2">
      <c r="A52" s="35" t="s">
        <v>80</v>
      </c>
      <c r="B52" s="35"/>
      <c r="C52" s="42">
        <v>167085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</row>
    <row r="53" spans="1:208" ht="11.25" customHeight="1" x14ac:dyDescent="0.2">
      <c r="B53" s="46" t="s">
        <v>68</v>
      </c>
      <c r="C53" s="31">
        <v>167085</v>
      </c>
    </row>
    <row r="54" spans="1:208" ht="11.25" customHeight="1" x14ac:dyDescent="0.2">
      <c r="A54" s="35" t="s">
        <v>102</v>
      </c>
      <c r="B54" s="35"/>
      <c r="C54" s="31">
        <v>1094</v>
      </c>
    </row>
    <row r="55" spans="1:208" ht="11.25" customHeight="1" x14ac:dyDescent="0.2">
      <c r="A55" s="35" t="s">
        <v>196</v>
      </c>
      <c r="B55" s="35"/>
      <c r="C55" s="32">
        <v>150850</v>
      </c>
    </row>
    <row r="56" spans="1:208" ht="11.25" customHeight="1" x14ac:dyDescent="0.2">
      <c r="B56" s="43" t="s">
        <v>53</v>
      </c>
      <c r="C56" s="42">
        <v>762109</v>
      </c>
    </row>
    <row r="57" spans="1:208" ht="11.25" customHeight="1" x14ac:dyDescent="0.2">
      <c r="A57" s="35"/>
      <c r="B57" s="35"/>
    </row>
    <row r="58" spans="1:208" ht="11.25" customHeight="1" x14ac:dyDescent="0.2">
      <c r="A58" s="43" t="s">
        <v>130</v>
      </c>
      <c r="B58" s="43"/>
    </row>
    <row r="59" spans="1:208" ht="11.25" customHeight="1" x14ac:dyDescent="0.2">
      <c r="A59" s="35" t="s">
        <v>58</v>
      </c>
      <c r="B59" s="35"/>
      <c r="C59" s="32">
        <v>1455748</v>
      </c>
    </row>
    <row r="60" spans="1:208" ht="11.25" customHeight="1" x14ac:dyDescent="0.2">
      <c r="B60" s="46" t="s">
        <v>172</v>
      </c>
      <c r="C60" s="31">
        <v>482450</v>
      </c>
    </row>
    <row r="61" spans="1:208" ht="11.25" customHeight="1" x14ac:dyDescent="0.2">
      <c r="B61" s="46" t="s">
        <v>173</v>
      </c>
      <c r="C61" s="31">
        <v>973298</v>
      </c>
    </row>
    <row r="62" spans="1:208" ht="11.25" customHeight="1" x14ac:dyDescent="0.2">
      <c r="A62" s="35" t="s">
        <v>197</v>
      </c>
      <c r="B62" s="35"/>
      <c r="C62" s="31">
        <v>345</v>
      </c>
    </row>
    <row r="63" spans="1:208" ht="11.25" customHeight="1" x14ac:dyDescent="0.2">
      <c r="A63" s="35" t="s">
        <v>59</v>
      </c>
      <c r="B63" s="35"/>
      <c r="C63" s="32">
        <v>1542092</v>
      </c>
    </row>
    <row r="64" spans="1:208" ht="11.25" customHeight="1" x14ac:dyDescent="0.2">
      <c r="B64" s="46" t="s">
        <v>174</v>
      </c>
      <c r="C64" s="31">
        <v>-6620</v>
      </c>
    </row>
    <row r="65" spans="1:3" ht="11.25" customHeight="1" x14ac:dyDescent="0.2">
      <c r="B65" s="46" t="s">
        <v>175</v>
      </c>
      <c r="C65" s="31">
        <v>1548712</v>
      </c>
    </row>
    <row r="66" spans="1:3" ht="11.25" customHeight="1" x14ac:dyDescent="0.2">
      <c r="A66" s="35" t="s">
        <v>60</v>
      </c>
      <c r="B66" s="35"/>
      <c r="C66" s="32">
        <v>80924</v>
      </c>
    </row>
    <row r="67" spans="1:3" ht="11.25" customHeight="1" x14ac:dyDescent="0.2">
      <c r="B67" s="46" t="s">
        <v>176</v>
      </c>
      <c r="C67" s="31">
        <v>34560</v>
      </c>
    </row>
    <row r="68" spans="1:3" ht="11.25" customHeight="1" x14ac:dyDescent="0.2">
      <c r="B68" s="46" t="s">
        <v>177</v>
      </c>
      <c r="C68" s="31">
        <v>46364</v>
      </c>
    </row>
    <row r="69" spans="1:3" ht="11.25" customHeight="1" x14ac:dyDescent="0.2">
      <c r="A69" s="35" t="s">
        <v>138</v>
      </c>
      <c r="B69" s="35"/>
      <c r="C69" s="32">
        <v>6573</v>
      </c>
    </row>
    <row r="70" spans="1:3" ht="11.25" customHeight="1" x14ac:dyDescent="0.2">
      <c r="B70" s="43" t="s">
        <v>53</v>
      </c>
      <c r="C70" s="42">
        <v>3085682</v>
      </c>
    </row>
    <row r="71" spans="1:3" ht="11.25" customHeight="1" x14ac:dyDescent="0.2">
      <c r="A71" s="35"/>
      <c r="B71" s="35"/>
    </row>
    <row r="72" spans="1:3" ht="11.25" customHeight="1" x14ac:dyDescent="0.2">
      <c r="A72" s="43" t="s">
        <v>178</v>
      </c>
      <c r="B72" s="43"/>
    </row>
    <row r="73" spans="1:3" ht="11.25" customHeight="1" x14ac:dyDescent="0.2">
      <c r="A73" s="35" t="s">
        <v>86</v>
      </c>
      <c r="B73" s="35"/>
      <c r="C73" s="31">
        <v>2419</v>
      </c>
    </row>
    <row r="74" spans="1:3" ht="11.25" customHeight="1" x14ac:dyDescent="0.2">
      <c r="A74" s="35" t="s">
        <v>140</v>
      </c>
      <c r="B74" s="35"/>
      <c r="C74" s="31">
        <v>2408959</v>
      </c>
    </row>
    <row r="75" spans="1:3" ht="11.25" customHeight="1" x14ac:dyDescent="0.2">
      <c r="A75" s="35" t="s">
        <v>87</v>
      </c>
      <c r="B75" s="35"/>
      <c r="C75" s="31">
        <v>66113</v>
      </c>
    </row>
    <row r="76" spans="1:3" ht="11.25" customHeight="1" x14ac:dyDescent="0.2">
      <c r="A76" s="35" t="s">
        <v>198</v>
      </c>
      <c r="B76" s="35"/>
      <c r="C76" s="31">
        <v>4521</v>
      </c>
    </row>
    <row r="77" spans="1:3" ht="11.25" customHeight="1" x14ac:dyDescent="0.2">
      <c r="A77" s="27" t="s">
        <v>199</v>
      </c>
      <c r="B77" s="35"/>
      <c r="C77" s="31">
        <v>9069</v>
      </c>
    </row>
    <row r="78" spans="1:3" ht="11.25" customHeight="1" x14ac:dyDescent="0.2">
      <c r="A78" s="35" t="s">
        <v>141</v>
      </c>
      <c r="B78" s="35"/>
      <c r="C78" s="31">
        <v>15550</v>
      </c>
    </row>
    <row r="79" spans="1:3" ht="11.25" customHeight="1" x14ac:dyDescent="0.2">
      <c r="A79" s="35" t="s">
        <v>142</v>
      </c>
      <c r="B79" s="35"/>
      <c r="C79" s="31">
        <v>0</v>
      </c>
    </row>
    <row r="80" spans="1:3" ht="11.25" customHeight="1" x14ac:dyDescent="0.2">
      <c r="A80" s="35" t="s">
        <v>200</v>
      </c>
      <c r="B80" s="35"/>
      <c r="C80" s="31">
        <v>25024</v>
      </c>
    </row>
    <row r="81" spans="1:3" ht="11.25" customHeight="1" x14ac:dyDescent="0.2">
      <c r="A81" s="35" t="s">
        <v>92</v>
      </c>
      <c r="B81" s="35"/>
      <c r="C81" s="31">
        <v>4944</v>
      </c>
    </row>
    <row r="82" spans="1:3" ht="11.25" customHeight="1" x14ac:dyDescent="0.2">
      <c r="A82" s="35" t="s">
        <v>94</v>
      </c>
      <c r="B82" s="35"/>
      <c r="C82" s="31">
        <v>28398</v>
      </c>
    </row>
    <row r="83" spans="1:3" ht="11.25" customHeight="1" x14ac:dyDescent="0.2">
      <c r="A83" s="35" t="s">
        <v>79</v>
      </c>
      <c r="B83" s="35"/>
      <c r="C83" s="31">
        <v>166348</v>
      </c>
    </row>
    <row r="84" spans="1:3" ht="11.25" customHeight="1" x14ac:dyDescent="0.2">
      <c r="A84" s="35" t="s">
        <v>95</v>
      </c>
      <c r="B84" s="35"/>
      <c r="C84" s="31">
        <v>15</v>
      </c>
    </row>
    <row r="85" spans="1:3" ht="11.25" customHeight="1" x14ac:dyDescent="0.2">
      <c r="A85" s="35" t="s">
        <v>143</v>
      </c>
      <c r="B85" s="35"/>
      <c r="C85" s="31">
        <v>657091</v>
      </c>
    </row>
    <row r="86" spans="1:3" ht="11.25" customHeight="1" x14ac:dyDescent="0.2">
      <c r="A86" s="35" t="s">
        <v>201</v>
      </c>
      <c r="B86" s="35"/>
      <c r="C86" s="32">
        <v>27655</v>
      </c>
    </row>
    <row r="87" spans="1:3" ht="11.25" customHeight="1" x14ac:dyDescent="0.2">
      <c r="B87" s="43" t="s">
        <v>53</v>
      </c>
      <c r="C87" s="42">
        <v>3416106</v>
      </c>
    </row>
    <row r="88" spans="1:3" ht="11.25" customHeight="1" x14ac:dyDescent="0.2">
      <c r="A88" s="35"/>
      <c r="B88" s="35"/>
    </row>
    <row r="89" spans="1:3" ht="11.25" customHeight="1" x14ac:dyDescent="0.2">
      <c r="A89" s="43" t="s">
        <v>61</v>
      </c>
      <c r="B89" s="43"/>
    </row>
    <row r="90" spans="1:3" ht="11.25" customHeight="1" x14ac:dyDescent="0.2">
      <c r="A90" s="35" t="s">
        <v>62</v>
      </c>
      <c r="B90" s="35"/>
      <c r="C90" s="31">
        <v>117099</v>
      </c>
    </row>
    <row r="91" spans="1:3" ht="11.25" customHeight="1" x14ac:dyDescent="0.2">
      <c r="A91" s="35" t="s">
        <v>144</v>
      </c>
      <c r="B91" s="36"/>
      <c r="C91" s="31">
        <v>61052</v>
      </c>
    </row>
    <row r="92" spans="1:3" ht="11.25" customHeight="1" x14ac:dyDescent="0.2">
      <c r="A92" s="36" t="s">
        <v>202</v>
      </c>
      <c r="B92" s="35"/>
      <c r="C92" s="31">
        <v>255</v>
      </c>
    </row>
    <row r="93" spans="1:3" ht="11.25" customHeight="1" x14ac:dyDescent="0.2">
      <c r="A93" s="35" t="s">
        <v>103</v>
      </c>
      <c r="B93" s="36"/>
      <c r="C93" s="31">
        <v>14438</v>
      </c>
    </row>
    <row r="94" spans="1:3" ht="11.25" customHeight="1" x14ac:dyDescent="0.2">
      <c r="A94" s="36" t="s">
        <v>63</v>
      </c>
      <c r="B94" s="36"/>
      <c r="C94" s="32">
        <v>4880006</v>
      </c>
    </row>
    <row r="95" spans="1:3" ht="11.25" customHeight="1" x14ac:dyDescent="0.2">
      <c r="B95" s="43" t="s">
        <v>53</v>
      </c>
      <c r="C95" s="42">
        <v>5072850</v>
      </c>
    </row>
    <row r="96" spans="1:3" ht="11.25" customHeight="1" x14ac:dyDescent="0.2">
      <c r="B96" s="43"/>
      <c r="C96" s="38"/>
    </row>
    <row r="97" spans="1:3" ht="11.25" customHeight="1" x14ac:dyDescent="0.2">
      <c r="A97" s="43" t="s">
        <v>145</v>
      </c>
      <c r="B97" s="43"/>
      <c r="C97" s="38"/>
    </row>
    <row r="98" spans="1:3" s="34" customFormat="1" ht="11.25" customHeight="1" x14ac:dyDescent="0.2">
      <c r="A98" s="35" t="s">
        <v>84</v>
      </c>
      <c r="B98" s="35"/>
      <c r="C98" s="31">
        <v>4694</v>
      </c>
    </row>
    <row r="99" spans="1:3" s="34" customFormat="1" ht="11.25" customHeight="1" x14ac:dyDescent="0.2">
      <c r="A99" s="35" t="s">
        <v>146</v>
      </c>
      <c r="B99" s="35"/>
      <c r="C99" s="42">
        <v>131572</v>
      </c>
    </row>
    <row r="100" spans="1:3" ht="11.25" customHeight="1" x14ac:dyDescent="0.2">
      <c r="B100" s="46" t="s">
        <v>48</v>
      </c>
      <c r="C100" s="32">
        <v>131572</v>
      </c>
    </row>
    <row r="101" spans="1:3" ht="11.25" customHeight="1" x14ac:dyDescent="0.2">
      <c r="B101" s="43" t="s">
        <v>53</v>
      </c>
      <c r="C101" s="42">
        <v>136266</v>
      </c>
    </row>
    <row r="102" spans="1:3" ht="11.25" customHeight="1" x14ac:dyDescent="0.2">
      <c r="B102" s="46"/>
    </row>
    <row r="103" spans="1:3" ht="11.25" customHeight="1" x14ac:dyDescent="0.2">
      <c r="A103" s="43" t="s">
        <v>149</v>
      </c>
      <c r="B103" s="43"/>
    </row>
    <row r="104" spans="1:3" ht="11.25" customHeight="1" x14ac:dyDescent="0.2">
      <c r="A104" s="35" t="s">
        <v>150</v>
      </c>
      <c r="B104" s="35"/>
      <c r="C104" s="31">
        <v>33120</v>
      </c>
    </row>
    <row r="105" spans="1:3" ht="11.25" customHeight="1" x14ac:dyDescent="0.2">
      <c r="A105" s="35" t="s">
        <v>85</v>
      </c>
      <c r="B105" s="35"/>
      <c r="C105" s="31">
        <v>17677</v>
      </c>
    </row>
    <row r="106" spans="1:3" ht="11.25" customHeight="1" x14ac:dyDescent="0.2">
      <c r="A106" s="35" t="s">
        <v>151</v>
      </c>
      <c r="B106" s="35"/>
      <c r="C106" s="31">
        <v>519</v>
      </c>
    </row>
    <row r="107" spans="1:3" ht="11.25" customHeight="1" x14ac:dyDescent="0.2">
      <c r="A107" s="35" t="s">
        <v>89</v>
      </c>
      <c r="B107" s="35"/>
      <c r="C107" s="31">
        <v>5604</v>
      </c>
    </row>
    <row r="108" spans="1:3" ht="11.25" customHeight="1" x14ac:dyDescent="0.2">
      <c r="A108" s="35" t="s">
        <v>90</v>
      </c>
      <c r="B108" s="35"/>
      <c r="C108" s="31">
        <v>3000</v>
      </c>
    </row>
    <row r="109" spans="1:3" ht="11.25" customHeight="1" x14ac:dyDescent="0.2">
      <c r="A109" s="35" t="s">
        <v>204</v>
      </c>
      <c r="B109" s="35"/>
      <c r="C109" s="31">
        <v>1944</v>
      </c>
    </row>
    <row r="110" spans="1:3" ht="11.25" customHeight="1" x14ac:dyDescent="0.2">
      <c r="A110" s="35" t="s">
        <v>76</v>
      </c>
      <c r="B110" s="35"/>
      <c r="C110" s="31">
        <v>127315</v>
      </c>
    </row>
    <row r="111" spans="1:3" ht="11.25" customHeight="1" x14ac:dyDescent="0.2">
      <c r="A111" s="35" t="s">
        <v>153</v>
      </c>
      <c r="B111" s="35"/>
      <c r="C111" s="31">
        <v>5703</v>
      </c>
    </row>
    <row r="112" spans="1:3" ht="11.25" customHeight="1" x14ac:dyDescent="0.2">
      <c r="A112" s="35" t="s">
        <v>154</v>
      </c>
      <c r="B112" s="35"/>
      <c r="C112" s="31">
        <v>32335</v>
      </c>
    </row>
    <row r="113" spans="1:208" ht="11.25" customHeight="1" x14ac:dyDescent="0.2">
      <c r="A113" s="35" t="s">
        <v>205</v>
      </c>
      <c r="B113" s="35"/>
      <c r="C113" s="31">
        <v>152955</v>
      </c>
    </row>
    <row r="114" spans="1:208" ht="11.25" customHeight="1" x14ac:dyDescent="0.2">
      <c r="A114" s="35" t="s">
        <v>96</v>
      </c>
      <c r="B114" s="35"/>
      <c r="C114" s="31">
        <v>3988</v>
      </c>
    </row>
    <row r="115" spans="1:208" ht="11.25" customHeight="1" x14ac:dyDescent="0.2">
      <c r="A115" s="27" t="s">
        <v>97</v>
      </c>
      <c r="B115" s="35"/>
      <c r="C115" s="31">
        <v>3794</v>
      </c>
    </row>
    <row r="116" spans="1:208" ht="11.25" customHeight="1" x14ac:dyDescent="0.2">
      <c r="A116" s="35" t="s">
        <v>155</v>
      </c>
      <c r="B116" s="35"/>
      <c r="C116" s="31">
        <v>1653</v>
      </c>
    </row>
    <row r="117" spans="1:208" ht="11.25" customHeight="1" x14ac:dyDescent="0.2">
      <c r="A117" s="35" t="s">
        <v>98</v>
      </c>
      <c r="B117" s="35"/>
      <c r="C117" s="31">
        <v>38819</v>
      </c>
    </row>
    <row r="118" spans="1:208" ht="11.25" customHeight="1" x14ac:dyDescent="0.2">
      <c r="A118" s="35" t="s">
        <v>99</v>
      </c>
      <c r="B118" s="35"/>
      <c r="C118" s="31">
        <v>3134</v>
      </c>
    </row>
    <row r="119" spans="1:208" ht="11.25" customHeight="1" x14ac:dyDescent="0.2">
      <c r="A119" s="35" t="s">
        <v>156</v>
      </c>
      <c r="B119" s="35"/>
      <c r="C119" s="31">
        <v>412940</v>
      </c>
    </row>
    <row r="120" spans="1:208" ht="11.25" customHeight="1" x14ac:dyDescent="0.2">
      <c r="A120" s="27" t="s">
        <v>100</v>
      </c>
      <c r="C120" s="31">
        <v>22018</v>
      </c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</row>
    <row r="121" spans="1:208" ht="11.25" customHeight="1" x14ac:dyDescent="0.2">
      <c r="A121" s="35" t="s">
        <v>101</v>
      </c>
      <c r="B121" s="35"/>
      <c r="C121" s="32">
        <v>6060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</row>
    <row r="122" spans="1:208" ht="11.25" customHeight="1" x14ac:dyDescent="0.2">
      <c r="B122" s="43" t="s">
        <v>53</v>
      </c>
      <c r="C122" s="42">
        <v>872578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</row>
    <row r="123" spans="1:208" ht="11.25" customHeight="1" x14ac:dyDescent="0.2">
      <c r="A123" s="35"/>
      <c r="B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</row>
    <row r="124" spans="1:208" ht="11.25" customHeight="1" x14ac:dyDescent="0.2">
      <c r="A124" s="43" t="s">
        <v>157</v>
      </c>
      <c r="B124" s="43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</row>
    <row r="125" spans="1:208" ht="11.25" customHeight="1" x14ac:dyDescent="0.2">
      <c r="A125" s="39" t="s">
        <v>158</v>
      </c>
      <c r="B125" s="39"/>
      <c r="C125" s="31">
        <v>222536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</row>
    <row r="126" spans="1:208" ht="11.25" customHeight="1" x14ac:dyDescent="0.2">
      <c r="A126" s="35" t="s">
        <v>64</v>
      </c>
      <c r="B126" s="35"/>
      <c r="C126" s="31">
        <v>1868890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</row>
    <row r="127" spans="1:208" ht="11.25" customHeight="1" x14ac:dyDescent="0.2">
      <c r="A127" s="35" t="s">
        <v>81</v>
      </c>
      <c r="B127" s="35"/>
      <c r="C127" s="31">
        <v>138841</v>
      </c>
    </row>
    <row r="128" spans="1:208" ht="11.25" customHeight="1" x14ac:dyDescent="0.2">
      <c r="A128" s="35" t="s">
        <v>82</v>
      </c>
      <c r="B128" s="35"/>
      <c r="C128" s="31">
        <v>161877</v>
      </c>
    </row>
    <row r="129" spans="1:196" ht="11.25" customHeight="1" x14ac:dyDescent="0.2">
      <c r="A129" s="35" t="s">
        <v>91</v>
      </c>
      <c r="B129" s="35"/>
      <c r="C129" s="31">
        <v>12880</v>
      </c>
    </row>
    <row r="130" spans="1:196" ht="11.25" customHeight="1" x14ac:dyDescent="0.2">
      <c r="A130" s="35" t="s">
        <v>93</v>
      </c>
      <c r="B130" s="35"/>
      <c r="C130" s="32">
        <v>-2433</v>
      </c>
    </row>
    <row r="131" spans="1:196" ht="11.25" customHeight="1" x14ac:dyDescent="0.2">
      <c r="B131" s="43" t="s">
        <v>53</v>
      </c>
      <c r="C131" s="56">
        <v>2402591</v>
      </c>
    </row>
    <row r="132" spans="1:196" ht="11.25" customHeight="1" x14ac:dyDescent="0.2">
      <c r="B132" s="43"/>
      <c r="C132" s="57"/>
    </row>
    <row r="133" spans="1:196" ht="11.25" customHeight="1" x14ac:dyDescent="0.2">
      <c r="A133" s="43" t="s">
        <v>165</v>
      </c>
      <c r="B133" s="43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</row>
    <row r="134" spans="1:196" ht="11.25" customHeight="1" x14ac:dyDescent="0.2">
      <c r="A134" s="35" t="s">
        <v>206</v>
      </c>
      <c r="B134" s="35"/>
      <c r="C134" s="31">
        <v>62846</v>
      </c>
    </row>
    <row r="135" spans="1:196" ht="11.25" customHeight="1" x14ac:dyDescent="0.2">
      <c r="A135" s="39" t="s">
        <v>22</v>
      </c>
      <c r="B135" s="39"/>
      <c r="C135" s="31">
        <v>5561</v>
      </c>
    </row>
    <row r="136" spans="1:196" ht="11.25" customHeight="1" x14ac:dyDescent="0.2">
      <c r="A136" s="39" t="s">
        <v>166</v>
      </c>
      <c r="B136" s="39"/>
      <c r="C136" s="32">
        <v>2942</v>
      </c>
    </row>
    <row r="137" spans="1:196" ht="11.25" customHeight="1" x14ac:dyDescent="0.2">
      <c r="B137" s="43" t="s">
        <v>53</v>
      </c>
      <c r="C137" s="56">
        <v>71349</v>
      </c>
    </row>
    <row r="138" spans="1:196" ht="11.25" customHeight="1" x14ac:dyDescent="0.2">
      <c r="B138" s="43"/>
      <c r="C138" s="57"/>
    </row>
    <row r="139" spans="1:196" ht="11.25" customHeight="1" x14ac:dyDescent="0.2">
      <c r="B139" s="43"/>
      <c r="C139" s="57"/>
    </row>
    <row r="140" spans="1:196" ht="11.25" customHeight="1" thickBot="1" x14ac:dyDescent="0.25">
      <c r="A140" s="73" t="s">
        <v>183</v>
      </c>
      <c r="B140" s="73"/>
      <c r="C140" s="44">
        <v>17388017</v>
      </c>
    </row>
    <row r="141" spans="1:196" ht="11.25" customHeight="1" thickTop="1" x14ac:dyDescent="0.2">
      <c r="A141" s="35"/>
      <c r="B141" s="35"/>
    </row>
    <row r="142" spans="1:196" ht="11.25" customHeight="1" x14ac:dyDescent="0.2">
      <c r="A142" s="71" t="s">
        <v>69</v>
      </c>
      <c r="B142" s="71"/>
    </row>
  </sheetData>
  <mergeCells count="6">
    <mergeCell ref="A142:B142"/>
    <mergeCell ref="A1:C1"/>
    <mergeCell ref="A2:C2"/>
    <mergeCell ref="A3:C3"/>
    <mergeCell ref="A4:C4"/>
    <mergeCell ref="A140:B140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  <rowBreaks count="2" manualBreakCount="2">
    <brk id="56" max="11" man="1"/>
    <brk id="10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138"/>
  <sheetViews>
    <sheetView showGridLines="0" zoomScaleNormal="100" workbookViewId="0">
      <pane xSplit="2" ySplit="8" topLeftCell="C98" activePane="bottomRight" state="frozen"/>
      <selection activeCell="C159" sqref="C159"/>
      <selection pane="topRight" activeCell="C159" sqref="C159"/>
      <selection pane="bottomLeft" activeCell="C159" sqref="C159"/>
      <selection pane="bottomRight" activeCell="D5" sqref="D1:K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199" ht="11.25" customHeight="1" x14ac:dyDescent="0.2">
      <c r="A1" s="69" t="s">
        <v>105</v>
      </c>
      <c r="B1" s="69"/>
      <c r="C1" s="69"/>
    </row>
    <row r="2" spans="1:199" ht="11.25" customHeight="1" x14ac:dyDescent="0.2">
      <c r="A2" s="72" t="s">
        <v>70</v>
      </c>
      <c r="B2" s="72"/>
      <c r="C2" s="72"/>
    </row>
    <row r="3" spans="1:199" ht="11.25" customHeight="1" x14ac:dyDescent="0.2">
      <c r="A3" s="72" t="s">
        <v>184</v>
      </c>
      <c r="B3" s="72"/>
      <c r="C3" s="72"/>
    </row>
    <row r="4" spans="1:199" ht="11.25" customHeight="1" x14ac:dyDescent="0.2">
      <c r="A4" s="69" t="s">
        <v>50</v>
      </c>
      <c r="B4" s="69"/>
      <c r="C4" s="69"/>
    </row>
    <row r="5" spans="1:199" ht="5.25" customHeight="1" x14ac:dyDescent="0.2">
      <c r="A5" s="37"/>
      <c r="B5" s="37"/>
      <c r="C5" s="48"/>
    </row>
    <row r="6" spans="1:199" ht="10.5" customHeight="1" x14ac:dyDescent="0.2">
      <c r="A6" s="37"/>
      <c r="B6" s="37"/>
      <c r="C6" s="48"/>
    </row>
    <row r="7" spans="1:199" ht="11.25" customHeight="1" x14ac:dyDescent="0.2">
      <c r="A7" s="37"/>
      <c r="B7" s="37"/>
      <c r="C7" s="40" t="s">
        <v>10</v>
      </c>
    </row>
    <row r="8" spans="1:199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</row>
    <row r="9" spans="1:199" ht="11.25" customHeight="1" x14ac:dyDescent="0.2">
      <c r="C9" s="38"/>
    </row>
    <row r="10" spans="1:199" ht="11.25" customHeight="1" x14ac:dyDescent="0.2">
      <c r="A10" s="28" t="s">
        <v>51</v>
      </c>
      <c r="B10" s="28"/>
    </row>
    <row r="11" spans="1:199" ht="11.25" customHeight="1" x14ac:dyDescent="0.2">
      <c r="A11" s="35" t="s">
        <v>107</v>
      </c>
      <c r="B11" s="35"/>
      <c r="C11" s="31">
        <v>31416</v>
      </c>
    </row>
    <row r="12" spans="1:199" ht="11.25" customHeight="1" x14ac:dyDescent="0.2">
      <c r="A12" s="35" t="s">
        <v>190</v>
      </c>
      <c r="B12" s="35"/>
      <c r="C12" s="31">
        <v>8512</v>
      </c>
    </row>
    <row r="13" spans="1:199" ht="11.25" customHeight="1" x14ac:dyDescent="0.2">
      <c r="A13" s="35" t="s">
        <v>111</v>
      </c>
      <c r="B13" s="35"/>
      <c r="C13" s="31">
        <v>1748</v>
      </c>
    </row>
    <row r="14" spans="1:199" s="30" customFormat="1" ht="11.25" customHeight="1" x14ac:dyDescent="0.2">
      <c r="A14" s="39" t="s">
        <v>88</v>
      </c>
      <c r="B14" s="39"/>
      <c r="C14" s="31">
        <v>11923</v>
      </c>
    </row>
    <row r="15" spans="1:199" ht="11.25" customHeight="1" x14ac:dyDescent="0.2">
      <c r="A15" s="35" t="s">
        <v>191</v>
      </c>
      <c r="B15" s="35"/>
      <c r="C15" s="31">
        <v>2894</v>
      </c>
    </row>
    <row r="16" spans="1:199" ht="11.25" customHeight="1" x14ac:dyDescent="0.2">
      <c r="A16" s="35" t="s">
        <v>112</v>
      </c>
      <c r="B16" s="35"/>
      <c r="C16" s="31">
        <v>152126</v>
      </c>
    </row>
    <row r="17" spans="1:3" ht="11.25" customHeight="1" x14ac:dyDescent="0.2">
      <c r="A17" s="35" t="s">
        <v>113</v>
      </c>
      <c r="B17" s="35"/>
      <c r="C17" s="31">
        <v>2890</v>
      </c>
    </row>
    <row r="18" spans="1:3" ht="11.25" customHeight="1" x14ac:dyDescent="0.2">
      <c r="A18" s="35" t="s">
        <v>192</v>
      </c>
      <c r="B18" s="35"/>
      <c r="C18" s="31">
        <v>41801</v>
      </c>
    </row>
    <row r="19" spans="1:3" ht="11.25" customHeight="1" x14ac:dyDescent="0.2">
      <c r="A19" s="35" t="s">
        <v>193</v>
      </c>
      <c r="B19" s="35"/>
      <c r="C19" s="31">
        <v>12062</v>
      </c>
    </row>
    <row r="20" spans="1:3" ht="11.25" customHeight="1" x14ac:dyDescent="0.2">
      <c r="A20" s="35" t="s">
        <v>114</v>
      </c>
      <c r="B20" s="35"/>
      <c r="C20" s="32">
        <v>1983</v>
      </c>
    </row>
    <row r="21" spans="1:3" ht="11.25" customHeight="1" x14ac:dyDescent="0.2">
      <c r="B21" s="43" t="s">
        <v>53</v>
      </c>
      <c r="C21" s="42">
        <v>267355</v>
      </c>
    </row>
    <row r="22" spans="1:3" ht="11.25" customHeight="1" x14ac:dyDescent="0.2">
      <c r="A22" s="35"/>
      <c r="B22" s="35"/>
    </row>
    <row r="23" spans="1:3" ht="11.25" customHeight="1" x14ac:dyDescent="0.2">
      <c r="A23" s="43" t="s">
        <v>115</v>
      </c>
      <c r="B23" s="43"/>
    </row>
    <row r="24" spans="1:3" ht="11.25" customHeight="1" x14ac:dyDescent="0.2">
      <c r="A24" s="35" t="s">
        <v>116</v>
      </c>
      <c r="B24" s="35"/>
      <c r="C24" s="31">
        <v>4234</v>
      </c>
    </row>
    <row r="25" spans="1:3" ht="11.25" customHeight="1" x14ac:dyDescent="0.2">
      <c r="A25" s="35" t="s">
        <v>75</v>
      </c>
      <c r="B25" s="35"/>
      <c r="C25" s="31">
        <v>186181</v>
      </c>
    </row>
    <row r="26" spans="1:3" ht="11.25" customHeight="1" x14ac:dyDescent="0.2">
      <c r="A26" s="35" t="s">
        <v>104</v>
      </c>
      <c r="B26" s="35"/>
      <c r="C26" s="31">
        <v>6060</v>
      </c>
    </row>
    <row r="27" spans="1:3" ht="11.25" customHeight="1" x14ac:dyDescent="0.2">
      <c r="A27" s="35" t="s">
        <v>78</v>
      </c>
      <c r="B27" s="35"/>
      <c r="C27" s="32">
        <v>135297</v>
      </c>
    </row>
    <row r="28" spans="1:3" ht="11.25" customHeight="1" x14ac:dyDescent="0.2">
      <c r="B28" s="43" t="s">
        <v>53</v>
      </c>
      <c r="C28" s="42">
        <v>331772</v>
      </c>
    </row>
    <row r="29" spans="1:3" ht="11.25" customHeight="1" x14ac:dyDescent="0.2">
      <c r="A29" s="35"/>
      <c r="B29" s="35"/>
    </row>
    <row r="30" spans="1:3" ht="11.25" customHeight="1" x14ac:dyDescent="0.2">
      <c r="A30" s="43" t="s">
        <v>54</v>
      </c>
      <c r="B30" s="43"/>
    </row>
    <row r="31" spans="1:3" ht="11.25" customHeight="1" x14ac:dyDescent="0.2">
      <c r="A31" s="35" t="s">
        <v>194</v>
      </c>
      <c r="B31" s="35"/>
      <c r="C31" s="31">
        <v>51578</v>
      </c>
    </row>
    <row r="32" spans="1:3" ht="11.25" customHeight="1" x14ac:dyDescent="0.2">
      <c r="A32" s="35" t="s">
        <v>55</v>
      </c>
      <c r="B32" s="35"/>
      <c r="C32" s="32">
        <v>10853</v>
      </c>
    </row>
    <row r="33" spans="1:3" ht="11.25" customHeight="1" x14ac:dyDescent="0.2">
      <c r="B33" s="43" t="s">
        <v>53</v>
      </c>
      <c r="C33" s="42">
        <v>62431</v>
      </c>
    </row>
    <row r="34" spans="1:3" ht="11.25" customHeight="1" x14ac:dyDescent="0.2">
      <c r="A34" s="35"/>
      <c r="B34" s="35"/>
    </row>
    <row r="35" spans="1:3" ht="11.25" customHeight="1" x14ac:dyDescent="0.2">
      <c r="A35" s="43" t="s">
        <v>56</v>
      </c>
      <c r="B35" s="43"/>
    </row>
    <row r="36" spans="1:3" ht="11.25" customHeight="1" x14ac:dyDescent="0.2">
      <c r="A36" s="35" t="s">
        <v>83</v>
      </c>
      <c r="B36" s="35"/>
      <c r="C36" s="31">
        <v>1641</v>
      </c>
    </row>
    <row r="37" spans="1:3" ht="11.25" customHeight="1" x14ac:dyDescent="0.2">
      <c r="A37" s="35" t="s">
        <v>118</v>
      </c>
      <c r="B37" s="35"/>
      <c r="C37" s="32">
        <v>289860</v>
      </c>
    </row>
    <row r="38" spans="1:3" ht="11.25" customHeight="1" x14ac:dyDescent="0.2">
      <c r="B38" s="46" t="s">
        <v>119</v>
      </c>
      <c r="C38" s="31">
        <v>500</v>
      </c>
    </row>
    <row r="39" spans="1:3" ht="11.25" customHeight="1" x14ac:dyDescent="0.2">
      <c r="B39" s="46" t="s">
        <v>57</v>
      </c>
      <c r="C39" s="31">
        <v>289360</v>
      </c>
    </row>
    <row r="40" spans="1:3" ht="11.25" customHeight="1" x14ac:dyDescent="0.2">
      <c r="A40" s="35" t="s">
        <v>121</v>
      </c>
      <c r="B40" s="35"/>
      <c r="C40" s="31">
        <v>20818</v>
      </c>
    </row>
    <row r="41" spans="1:3" ht="11.25" customHeight="1" x14ac:dyDescent="0.2">
      <c r="A41" s="35" t="s">
        <v>195</v>
      </c>
      <c r="B41" s="35"/>
      <c r="C41" s="32">
        <v>534</v>
      </c>
    </row>
    <row r="42" spans="1:3" ht="11.25" customHeight="1" x14ac:dyDescent="0.2">
      <c r="B42" s="43" t="s">
        <v>53</v>
      </c>
      <c r="C42" s="42">
        <v>312853</v>
      </c>
    </row>
    <row r="44" spans="1:3" ht="11.25" customHeight="1" x14ac:dyDescent="0.2">
      <c r="A44" s="43" t="s">
        <v>122</v>
      </c>
    </row>
    <row r="45" spans="1:3" ht="11.25" customHeight="1" x14ac:dyDescent="0.2">
      <c r="A45" s="35" t="s">
        <v>74</v>
      </c>
      <c r="B45" s="35"/>
      <c r="C45" s="32">
        <v>192793</v>
      </c>
    </row>
    <row r="46" spans="1:3" ht="11.25" customHeight="1" x14ac:dyDescent="0.2">
      <c r="B46" s="46" t="s">
        <v>170</v>
      </c>
      <c r="C46" s="31">
        <v>192793</v>
      </c>
    </row>
    <row r="47" spans="1:3" ht="11.25" customHeight="1" x14ac:dyDescent="0.2">
      <c r="A47" s="35" t="s">
        <v>125</v>
      </c>
      <c r="B47" s="35"/>
      <c r="C47" s="31">
        <v>12932</v>
      </c>
    </row>
    <row r="48" spans="1:3" ht="11.25" customHeight="1" x14ac:dyDescent="0.2">
      <c r="A48" s="35" t="s">
        <v>77</v>
      </c>
      <c r="B48" s="35"/>
      <c r="C48" s="31">
        <v>32161</v>
      </c>
    </row>
    <row r="49" spans="1:210" ht="11.25" customHeight="1" x14ac:dyDescent="0.2">
      <c r="A49" s="35" t="s">
        <v>126</v>
      </c>
      <c r="B49" s="35"/>
      <c r="C49" s="31">
        <v>46367</v>
      </c>
    </row>
    <row r="50" spans="1:210" ht="11.25" customHeight="1" x14ac:dyDescent="0.2">
      <c r="A50" s="35" t="s">
        <v>127</v>
      </c>
      <c r="B50" s="35"/>
      <c r="C50" s="31">
        <v>304</v>
      </c>
    </row>
    <row r="51" spans="1:210" ht="11.25" customHeight="1" x14ac:dyDescent="0.2">
      <c r="A51" s="35" t="s">
        <v>128</v>
      </c>
      <c r="B51" s="35"/>
      <c r="C51" s="31">
        <v>1098</v>
      </c>
    </row>
    <row r="52" spans="1:210" ht="11.25" customHeight="1" x14ac:dyDescent="0.2">
      <c r="A52" s="35" t="s">
        <v>80</v>
      </c>
      <c r="B52" s="35"/>
      <c r="C52" s="42">
        <v>62305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</row>
    <row r="53" spans="1:210" ht="11.25" customHeight="1" x14ac:dyDescent="0.2">
      <c r="B53" s="46" t="s">
        <v>68</v>
      </c>
      <c r="C53" s="31">
        <v>62305</v>
      </c>
    </row>
    <row r="54" spans="1:210" ht="11.25" customHeight="1" x14ac:dyDescent="0.2">
      <c r="A54" s="35" t="s">
        <v>102</v>
      </c>
      <c r="B54" s="35"/>
      <c r="C54" s="31">
        <v>434</v>
      </c>
    </row>
    <row r="55" spans="1:210" ht="11.25" customHeight="1" x14ac:dyDescent="0.2">
      <c r="A55" s="35" t="s">
        <v>196</v>
      </c>
      <c r="B55" s="35"/>
      <c r="C55" s="32">
        <v>89052</v>
      </c>
    </row>
    <row r="56" spans="1:210" ht="11.25" customHeight="1" x14ac:dyDescent="0.2">
      <c r="B56" s="43" t="s">
        <v>53</v>
      </c>
      <c r="C56" s="42">
        <v>437446</v>
      </c>
    </row>
    <row r="57" spans="1:210" ht="11.25" customHeight="1" x14ac:dyDescent="0.2">
      <c r="A57" s="35"/>
      <c r="B57" s="35"/>
    </row>
    <row r="58" spans="1:210" ht="11.25" customHeight="1" x14ac:dyDescent="0.2">
      <c r="A58" s="43" t="s">
        <v>130</v>
      </c>
      <c r="B58" s="43"/>
    </row>
    <row r="59" spans="1:210" ht="11.25" customHeight="1" x14ac:dyDescent="0.2">
      <c r="A59" s="35" t="s">
        <v>58</v>
      </c>
      <c r="B59" s="35"/>
      <c r="C59" s="32">
        <v>1145258</v>
      </c>
    </row>
    <row r="60" spans="1:210" ht="11.25" customHeight="1" x14ac:dyDescent="0.2">
      <c r="B60" s="46" t="s">
        <v>172</v>
      </c>
      <c r="C60" s="31">
        <v>405776</v>
      </c>
    </row>
    <row r="61" spans="1:210" ht="11.25" customHeight="1" x14ac:dyDescent="0.2">
      <c r="B61" s="46" t="s">
        <v>173</v>
      </c>
      <c r="C61" s="31">
        <v>739482</v>
      </c>
    </row>
    <row r="62" spans="1:210" ht="11.25" customHeight="1" x14ac:dyDescent="0.2">
      <c r="A62" s="35" t="s">
        <v>59</v>
      </c>
      <c r="B62" s="35"/>
      <c r="C62" s="32">
        <v>1168196</v>
      </c>
    </row>
    <row r="63" spans="1:210" ht="11.25" customHeight="1" x14ac:dyDescent="0.2">
      <c r="B63" s="46" t="s">
        <v>175</v>
      </c>
      <c r="C63" s="31">
        <v>1168196</v>
      </c>
    </row>
    <row r="64" spans="1:210" ht="11.25" customHeight="1" x14ac:dyDescent="0.2">
      <c r="A64" s="35" t="s">
        <v>60</v>
      </c>
      <c r="B64" s="35"/>
      <c r="C64" s="32">
        <v>59596</v>
      </c>
    </row>
    <row r="65" spans="1:3" ht="11.25" customHeight="1" x14ac:dyDescent="0.2">
      <c r="B65" s="46" t="s">
        <v>176</v>
      </c>
      <c r="C65" s="31">
        <v>25103</v>
      </c>
    </row>
    <row r="66" spans="1:3" ht="11.25" customHeight="1" x14ac:dyDescent="0.2">
      <c r="B66" s="46" t="s">
        <v>177</v>
      </c>
      <c r="C66" s="31">
        <v>34493</v>
      </c>
    </row>
    <row r="67" spans="1:3" ht="11.25" customHeight="1" x14ac:dyDescent="0.2">
      <c r="A67" s="35" t="s">
        <v>138</v>
      </c>
      <c r="B67" s="35"/>
      <c r="C67" s="32">
        <v>5430</v>
      </c>
    </row>
    <row r="68" spans="1:3" ht="11.25" customHeight="1" x14ac:dyDescent="0.2">
      <c r="B68" s="43" t="s">
        <v>53</v>
      </c>
      <c r="C68" s="42">
        <v>2378480</v>
      </c>
    </row>
    <row r="69" spans="1:3" ht="11.25" customHeight="1" x14ac:dyDescent="0.2">
      <c r="A69" s="35"/>
      <c r="B69" s="35"/>
    </row>
    <row r="70" spans="1:3" ht="11.25" customHeight="1" x14ac:dyDescent="0.2">
      <c r="A70" s="43" t="s">
        <v>178</v>
      </c>
      <c r="B70" s="43"/>
    </row>
    <row r="71" spans="1:3" ht="11.25" customHeight="1" x14ac:dyDescent="0.2">
      <c r="A71" s="35" t="s">
        <v>86</v>
      </c>
      <c r="B71" s="35"/>
      <c r="C71" s="31">
        <v>2082</v>
      </c>
    </row>
    <row r="72" spans="1:3" ht="11.25" customHeight="1" x14ac:dyDescent="0.2">
      <c r="A72" s="35" t="s">
        <v>140</v>
      </c>
      <c r="B72" s="35"/>
      <c r="C72" s="31">
        <v>1910202</v>
      </c>
    </row>
    <row r="73" spans="1:3" ht="11.25" customHeight="1" x14ac:dyDescent="0.2">
      <c r="A73" s="35" t="s">
        <v>87</v>
      </c>
      <c r="B73" s="35"/>
      <c r="C73" s="31">
        <v>34806</v>
      </c>
    </row>
    <row r="74" spans="1:3" ht="11.25" customHeight="1" x14ac:dyDescent="0.2">
      <c r="A74" s="35" t="s">
        <v>198</v>
      </c>
      <c r="B74" s="35"/>
      <c r="C74" s="31">
        <v>3761</v>
      </c>
    </row>
    <row r="75" spans="1:3" ht="11.25" customHeight="1" x14ac:dyDescent="0.2">
      <c r="A75" s="27" t="s">
        <v>199</v>
      </c>
      <c r="B75" s="35"/>
      <c r="C75" s="31">
        <v>3977</v>
      </c>
    </row>
    <row r="76" spans="1:3" ht="11.25" customHeight="1" x14ac:dyDescent="0.2">
      <c r="A76" s="35" t="s">
        <v>141</v>
      </c>
      <c r="B76" s="35"/>
      <c r="C76" s="31">
        <v>6531</v>
      </c>
    </row>
    <row r="77" spans="1:3" ht="11.25" customHeight="1" x14ac:dyDescent="0.2">
      <c r="A77" s="35" t="s">
        <v>142</v>
      </c>
      <c r="B77" s="35"/>
      <c r="C77" s="31">
        <v>0</v>
      </c>
    </row>
    <row r="78" spans="1:3" ht="11.25" customHeight="1" x14ac:dyDescent="0.2">
      <c r="A78" s="35" t="s">
        <v>200</v>
      </c>
      <c r="B78" s="35"/>
      <c r="C78" s="31">
        <v>8</v>
      </c>
    </row>
    <row r="79" spans="1:3" ht="11.25" customHeight="1" x14ac:dyDescent="0.2">
      <c r="A79" s="35" t="s">
        <v>92</v>
      </c>
      <c r="B79" s="35"/>
      <c r="C79" s="31">
        <v>3723</v>
      </c>
    </row>
    <row r="80" spans="1:3" ht="11.25" customHeight="1" x14ac:dyDescent="0.2">
      <c r="A80" s="35" t="s">
        <v>94</v>
      </c>
      <c r="B80" s="35"/>
      <c r="C80" s="31">
        <v>19260</v>
      </c>
    </row>
    <row r="81" spans="1:3" ht="11.25" customHeight="1" x14ac:dyDescent="0.2">
      <c r="A81" s="35" t="s">
        <v>79</v>
      </c>
      <c r="B81" s="35"/>
      <c r="C81" s="31">
        <v>133431</v>
      </c>
    </row>
    <row r="82" spans="1:3" ht="11.25" customHeight="1" x14ac:dyDescent="0.2">
      <c r="A82" s="35" t="s">
        <v>143</v>
      </c>
      <c r="B82" s="35"/>
      <c r="C82" s="31">
        <v>582393</v>
      </c>
    </row>
    <row r="83" spans="1:3" ht="11.25" customHeight="1" x14ac:dyDescent="0.2">
      <c r="A83" s="35" t="s">
        <v>201</v>
      </c>
      <c r="B83" s="35"/>
      <c r="C83" s="32">
        <v>8076</v>
      </c>
    </row>
    <row r="84" spans="1:3" ht="11.25" customHeight="1" x14ac:dyDescent="0.2">
      <c r="B84" s="43" t="s">
        <v>53</v>
      </c>
      <c r="C84" s="42">
        <v>2708250</v>
      </c>
    </row>
    <row r="85" spans="1:3" ht="11.25" customHeight="1" x14ac:dyDescent="0.2">
      <c r="A85" s="35"/>
      <c r="B85" s="35"/>
    </row>
    <row r="86" spans="1:3" ht="11.25" customHeight="1" x14ac:dyDescent="0.2">
      <c r="A86" s="43" t="s">
        <v>61</v>
      </c>
      <c r="B86" s="43"/>
    </row>
    <row r="87" spans="1:3" ht="11.25" customHeight="1" x14ac:dyDescent="0.2">
      <c r="A87" s="35" t="s">
        <v>62</v>
      </c>
      <c r="B87" s="35"/>
      <c r="C87" s="31">
        <v>85732</v>
      </c>
    </row>
    <row r="88" spans="1:3" ht="11.25" customHeight="1" x14ac:dyDescent="0.2">
      <c r="A88" s="35" t="s">
        <v>144</v>
      </c>
      <c r="B88" s="36"/>
      <c r="C88" s="31">
        <v>32756</v>
      </c>
    </row>
    <row r="89" spans="1:3" ht="11.25" customHeight="1" x14ac:dyDescent="0.2">
      <c r="A89" s="36" t="s">
        <v>202</v>
      </c>
      <c r="B89" s="35"/>
      <c r="C89" s="31">
        <v>221</v>
      </c>
    </row>
    <row r="90" spans="1:3" ht="11.25" customHeight="1" x14ac:dyDescent="0.2">
      <c r="A90" s="35" t="s">
        <v>103</v>
      </c>
      <c r="B90" s="36"/>
      <c r="C90" s="31">
        <v>12562</v>
      </c>
    </row>
    <row r="91" spans="1:3" ht="11.25" customHeight="1" x14ac:dyDescent="0.2">
      <c r="A91" s="36" t="s">
        <v>63</v>
      </c>
      <c r="B91" s="36"/>
      <c r="C91" s="32">
        <v>3239364</v>
      </c>
    </row>
    <row r="92" spans="1:3" ht="11.25" customHeight="1" x14ac:dyDescent="0.2">
      <c r="B92" s="43" t="s">
        <v>53</v>
      </c>
      <c r="C92" s="42">
        <v>3370635</v>
      </c>
    </row>
    <row r="93" spans="1:3" ht="11.25" customHeight="1" x14ac:dyDescent="0.2">
      <c r="B93" s="43"/>
      <c r="C93" s="38"/>
    </row>
    <row r="94" spans="1:3" ht="11.25" customHeight="1" x14ac:dyDescent="0.2">
      <c r="A94" s="43" t="s">
        <v>145</v>
      </c>
      <c r="B94" s="43"/>
      <c r="C94" s="38"/>
    </row>
    <row r="95" spans="1:3" s="34" customFormat="1" ht="11.25" customHeight="1" x14ac:dyDescent="0.2">
      <c r="A95" s="35" t="s">
        <v>84</v>
      </c>
      <c r="B95" s="35"/>
      <c r="C95" s="31">
        <v>3098</v>
      </c>
    </row>
    <row r="96" spans="1:3" s="34" customFormat="1" ht="11.25" customHeight="1" x14ac:dyDescent="0.2">
      <c r="A96" s="35" t="s">
        <v>146</v>
      </c>
      <c r="B96" s="35"/>
      <c r="C96" s="42">
        <v>90078</v>
      </c>
    </row>
    <row r="97" spans="1:3" ht="11.25" customHeight="1" x14ac:dyDescent="0.2">
      <c r="B97" s="46" t="s">
        <v>48</v>
      </c>
      <c r="C97" s="32">
        <v>90078</v>
      </c>
    </row>
    <row r="98" spans="1:3" ht="11.25" customHeight="1" x14ac:dyDescent="0.2">
      <c r="B98" s="43" t="s">
        <v>53</v>
      </c>
      <c r="C98" s="42">
        <v>93176</v>
      </c>
    </row>
    <row r="99" spans="1:3" ht="11.25" customHeight="1" x14ac:dyDescent="0.2">
      <c r="B99" s="46"/>
    </row>
    <row r="100" spans="1:3" ht="11.25" customHeight="1" x14ac:dyDescent="0.2">
      <c r="A100" s="43" t="s">
        <v>149</v>
      </c>
      <c r="B100" s="43"/>
    </row>
    <row r="101" spans="1:3" ht="11.25" customHeight="1" x14ac:dyDescent="0.2">
      <c r="A101" s="35" t="s">
        <v>150</v>
      </c>
      <c r="B101" s="35"/>
      <c r="C101" s="31">
        <v>25181</v>
      </c>
    </row>
    <row r="102" spans="1:3" ht="11.25" customHeight="1" x14ac:dyDescent="0.2">
      <c r="A102" s="35" t="s">
        <v>85</v>
      </c>
      <c r="B102" s="35"/>
      <c r="C102" s="31">
        <v>16153</v>
      </c>
    </row>
    <row r="103" spans="1:3" ht="11.25" customHeight="1" x14ac:dyDescent="0.2">
      <c r="A103" s="35" t="s">
        <v>151</v>
      </c>
      <c r="B103" s="35"/>
      <c r="C103" s="31">
        <v>374</v>
      </c>
    </row>
    <row r="104" spans="1:3" ht="11.25" customHeight="1" x14ac:dyDescent="0.2">
      <c r="A104" s="35" t="s">
        <v>89</v>
      </c>
      <c r="B104" s="35"/>
      <c r="C104" s="31">
        <v>4205</v>
      </c>
    </row>
    <row r="105" spans="1:3" ht="11.25" customHeight="1" x14ac:dyDescent="0.2">
      <c r="A105" s="35" t="s">
        <v>90</v>
      </c>
      <c r="B105" s="35"/>
      <c r="C105" s="31">
        <v>2909</v>
      </c>
    </row>
    <row r="106" spans="1:3" ht="11.25" customHeight="1" x14ac:dyDescent="0.2">
      <c r="A106" s="35" t="s">
        <v>204</v>
      </c>
      <c r="B106" s="35"/>
      <c r="C106" s="31">
        <v>1272</v>
      </c>
    </row>
    <row r="107" spans="1:3" ht="11.25" customHeight="1" x14ac:dyDescent="0.2">
      <c r="A107" s="35" t="s">
        <v>76</v>
      </c>
      <c r="B107" s="35"/>
      <c r="C107" s="31">
        <v>56079</v>
      </c>
    </row>
    <row r="108" spans="1:3" ht="11.25" customHeight="1" x14ac:dyDescent="0.2">
      <c r="A108" s="35" t="s">
        <v>153</v>
      </c>
      <c r="B108" s="35"/>
      <c r="C108" s="31">
        <v>5519</v>
      </c>
    </row>
    <row r="109" spans="1:3" ht="11.25" customHeight="1" x14ac:dyDescent="0.2">
      <c r="A109" s="35" t="s">
        <v>154</v>
      </c>
      <c r="B109" s="35"/>
      <c r="C109" s="31">
        <v>9872</v>
      </c>
    </row>
    <row r="110" spans="1:3" ht="11.25" customHeight="1" x14ac:dyDescent="0.2">
      <c r="A110" s="35" t="s">
        <v>205</v>
      </c>
      <c r="B110" s="35"/>
      <c r="C110" s="31">
        <v>21057</v>
      </c>
    </row>
    <row r="111" spans="1:3" ht="11.25" customHeight="1" x14ac:dyDescent="0.2">
      <c r="A111" s="35" t="s">
        <v>96</v>
      </c>
      <c r="B111" s="35"/>
      <c r="C111" s="31">
        <v>3456</v>
      </c>
    </row>
    <row r="112" spans="1:3" ht="11.25" customHeight="1" x14ac:dyDescent="0.2">
      <c r="A112" s="27" t="s">
        <v>97</v>
      </c>
      <c r="B112" s="35"/>
      <c r="C112" s="31">
        <v>3017</v>
      </c>
    </row>
    <row r="113" spans="1:210" ht="11.25" customHeight="1" x14ac:dyDescent="0.2">
      <c r="A113" s="35" t="s">
        <v>155</v>
      </c>
      <c r="B113" s="35"/>
      <c r="C113" s="31">
        <v>1537</v>
      </c>
    </row>
    <row r="114" spans="1:210" ht="11.25" customHeight="1" x14ac:dyDescent="0.2">
      <c r="A114" s="35" t="s">
        <v>98</v>
      </c>
      <c r="B114" s="35"/>
      <c r="C114" s="31">
        <v>28771</v>
      </c>
    </row>
    <row r="115" spans="1:210" ht="11.25" customHeight="1" x14ac:dyDescent="0.2">
      <c r="A115" s="35" t="s">
        <v>99</v>
      </c>
      <c r="B115" s="35"/>
      <c r="C115" s="31">
        <v>2776</v>
      </c>
    </row>
    <row r="116" spans="1:210" ht="11.25" customHeight="1" x14ac:dyDescent="0.2">
      <c r="A116" s="35" t="s">
        <v>156</v>
      </c>
      <c r="B116" s="35"/>
      <c r="C116" s="31">
        <v>323767</v>
      </c>
    </row>
    <row r="117" spans="1:210" ht="11.25" customHeight="1" x14ac:dyDescent="0.2">
      <c r="A117" s="27" t="s">
        <v>100</v>
      </c>
      <c r="C117" s="31">
        <v>11208</v>
      </c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</row>
    <row r="118" spans="1:210" ht="11.25" customHeight="1" x14ac:dyDescent="0.2">
      <c r="A118" s="35" t="s">
        <v>101</v>
      </c>
      <c r="B118" s="35"/>
      <c r="C118" s="32">
        <v>5570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  <c r="GO118" s="35"/>
      <c r="GP118" s="35"/>
    </row>
    <row r="119" spans="1:210" ht="11.25" customHeight="1" x14ac:dyDescent="0.2">
      <c r="B119" s="43" t="s">
        <v>53</v>
      </c>
      <c r="C119" s="42">
        <v>522723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  <c r="FJ119" s="35"/>
      <c r="FK119" s="35"/>
      <c r="FL119" s="35"/>
      <c r="FM119" s="35"/>
      <c r="FN119" s="35"/>
      <c r="FO119" s="35"/>
      <c r="FP119" s="35"/>
      <c r="FQ119" s="35"/>
      <c r="FR119" s="35"/>
      <c r="FS119" s="35"/>
      <c r="FT119" s="35"/>
      <c r="FU119" s="35"/>
      <c r="FV119" s="35"/>
      <c r="FW119" s="35"/>
      <c r="FX119" s="35"/>
      <c r="FY119" s="35"/>
      <c r="FZ119" s="35"/>
      <c r="GA119" s="35"/>
      <c r="GB119" s="35"/>
      <c r="GC119" s="35"/>
      <c r="GD119" s="35"/>
      <c r="GE119" s="35"/>
      <c r="GF119" s="35"/>
      <c r="GG119" s="35"/>
      <c r="GH119" s="35"/>
      <c r="GI119" s="35"/>
      <c r="GJ119" s="35"/>
      <c r="GK119" s="35"/>
      <c r="GL119" s="35"/>
      <c r="GM119" s="35"/>
      <c r="GN119" s="35"/>
      <c r="GO119" s="35"/>
      <c r="GP119" s="35"/>
    </row>
    <row r="120" spans="1:210" ht="11.25" customHeight="1" x14ac:dyDescent="0.2">
      <c r="A120" s="35"/>
      <c r="B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</row>
    <row r="121" spans="1:210" ht="11.25" customHeight="1" x14ac:dyDescent="0.2">
      <c r="A121" s="43" t="s">
        <v>157</v>
      </c>
      <c r="B121" s="43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</row>
    <row r="122" spans="1:210" ht="11.25" customHeight="1" x14ac:dyDescent="0.2">
      <c r="A122" s="39" t="s">
        <v>158</v>
      </c>
      <c r="B122" s="39"/>
      <c r="C122" s="31">
        <v>174096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</row>
    <row r="123" spans="1:210" ht="11.25" customHeight="1" x14ac:dyDescent="0.2">
      <c r="A123" s="35" t="s">
        <v>64</v>
      </c>
      <c r="B123" s="35"/>
      <c r="C123" s="31">
        <v>1525120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</row>
    <row r="124" spans="1:210" ht="11.25" customHeight="1" x14ac:dyDescent="0.2">
      <c r="A124" s="35" t="s">
        <v>81</v>
      </c>
      <c r="B124" s="35"/>
      <c r="C124" s="31">
        <v>110320</v>
      </c>
    </row>
    <row r="125" spans="1:210" ht="11.25" customHeight="1" x14ac:dyDescent="0.2">
      <c r="A125" s="35" t="s">
        <v>82</v>
      </c>
      <c r="B125" s="35"/>
      <c r="C125" s="31">
        <v>111750</v>
      </c>
    </row>
    <row r="126" spans="1:210" ht="11.25" customHeight="1" x14ac:dyDescent="0.2">
      <c r="A126" s="35" t="s">
        <v>91</v>
      </c>
      <c r="B126" s="35"/>
      <c r="C126" s="31">
        <v>10963</v>
      </c>
    </row>
    <row r="127" spans="1:210" ht="11.25" customHeight="1" x14ac:dyDescent="0.2">
      <c r="A127" s="35" t="s">
        <v>93</v>
      </c>
      <c r="B127" s="35"/>
      <c r="C127" s="32">
        <v>281</v>
      </c>
    </row>
    <row r="128" spans="1:210" ht="11.25" customHeight="1" x14ac:dyDescent="0.2">
      <c r="B128" s="43" t="s">
        <v>53</v>
      </c>
      <c r="C128" s="56">
        <v>1932530</v>
      </c>
    </row>
    <row r="129" spans="1:198" ht="11.25" customHeight="1" x14ac:dyDescent="0.2">
      <c r="B129" s="43"/>
      <c r="C129" s="57"/>
    </row>
    <row r="130" spans="1:198" ht="11.25" customHeight="1" x14ac:dyDescent="0.2">
      <c r="A130" s="43" t="s">
        <v>165</v>
      </c>
      <c r="B130" s="43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</row>
    <row r="131" spans="1:198" ht="11.25" customHeight="1" x14ac:dyDescent="0.2">
      <c r="A131" s="39" t="s">
        <v>22</v>
      </c>
      <c r="B131" s="39"/>
      <c r="C131" s="31">
        <v>3835</v>
      </c>
    </row>
    <row r="132" spans="1:198" ht="11.25" customHeight="1" x14ac:dyDescent="0.2">
      <c r="A132" s="39" t="s">
        <v>166</v>
      </c>
      <c r="B132" s="39"/>
      <c r="C132" s="32">
        <v>945</v>
      </c>
    </row>
    <row r="133" spans="1:198" ht="11.25" customHeight="1" x14ac:dyDescent="0.2">
      <c r="B133" s="43" t="s">
        <v>53</v>
      </c>
      <c r="C133" s="56">
        <v>4780</v>
      </c>
    </row>
    <row r="134" spans="1:198" ht="11.25" customHeight="1" x14ac:dyDescent="0.2">
      <c r="B134" s="43"/>
      <c r="C134" s="57"/>
    </row>
    <row r="135" spans="1:198" ht="11.25" customHeight="1" x14ac:dyDescent="0.2">
      <c r="B135" s="43"/>
      <c r="C135" s="57"/>
    </row>
    <row r="136" spans="1:198" ht="11.25" customHeight="1" thickBot="1" x14ac:dyDescent="0.25">
      <c r="A136" s="73" t="s">
        <v>185</v>
      </c>
      <c r="B136" s="73"/>
      <c r="C136" s="44">
        <v>12422431</v>
      </c>
    </row>
    <row r="137" spans="1:198" ht="11.25" customHeight="1" thickTop="1" x14ac:dyDescent="0.2">
      <c r="A137" s="35"/>
      <c r="B137" s="35"/>
    </row>
    <row r="138" spans="1:198" ht="11.25" customHeight="1" x14ac:dyDescent="0.2">
      <c r="A138" s="71" t="s">
        <v>69</v>
      </c>
      <c r="B138" s="71"/>
    </row>
  </sheetData>
  <mergeCells count="6">
    <mergeCell ref="A138:B138"/>
    <mergeCell ref="A1:C1"/>
    <mergeCell ref="A2:C2"/>
    <mergeCell ref="A3:C3"/>
    <mergeCell ref="A4:C4"/>
    <mergeCell ref="A136:B136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  <rowBreaks count="2" manualBreakCount="2">
    <brk id="56" max="11" man="1"/>
    <brk id="98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142"/>
  <sheetViews>
    <sheetView showGridLines="0" zoomScaleNormal="100" workbookViewId="0">
      <pane xSplit="2" ySplit="8" topLeftCell="C105" activePane="bottomRight" state="frozen"/>
      <selection activeCell="C159" sqref="C159"/>
      <selection pane="topRight" activeCell="C159" sqref="C159"/>
      <selection pane="bottomLeft" activeCell="C159" sqref="C159"/>
      <selection pane="bottomRight" activeCell="D5" sqref="D1:K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194" ht="11.25" customHeight="1" x14ac:dyDescent="0.2">
      <c r="A1" s="69" t="s">
        <v>105</v>
      </c>
      <c r="B1" s="69"/>
      <c r="C1" s="69"/>
    </row>
    <row r="2" spans="1:194" ht="11.25" customHeight="1" x14ac:dyDescent="0.2">
      <c r="A2" s="72" t="s">
        <v>70</v>
      </c>
      <c r="B2" s="72"/>
      <c r="C2" s="72"/>
    </row>
    <row r="3" spans="1:194" ht="11.25" customHeight="1" x14ac:dyDescent="0.2">
      <c r="A3" s="72" t="s">
        <v>186</v>
      </c>
      <c r="B3" s="72"/>
      <c r="C3" s="72"/>
    </row>
    <row r="4" spans="1:194" ht="11.25" customHeight="1" x14ac:dyDescent="0.2">
      <c r="A4" s="69" t="s">
        <v>50</v>
      </c>
      <c r="B4" s="69"/>
      <c r="C4" s="69"/>
    </row>
    <row r="5" spans="1:194" ht="5.25" customHeight="1" x14ac:dyDescent="0.2">
      <c r="A5" s="37"/>
      <c r="B5" s="37"/>
      <c r="C5" s="48"/>
    </row>
    <row r="6" spans="1:194" ht="10.5" customHeight="1" x14ac:dyDescent="0.2">
      <c r="A6" s="37"/>
      <c r="B6" s="37"/>
      <c r="C6" s="48"/>
    </row>
    <row r="7" spans="1:194" ht="11.25" customHeight="1" x14ac:dyDescent="0.2">
      <c r="A7" s="37"/>
      <c r="B7" s="37"/>
      <c r="C7" s="40" t="s">
        <v>10</v>
      </c>
    </row>
    <row r="8" spans="1:194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</row>
    <row r="9" spans="1:194" ht="11.25" customHeight="1" x14ac:dyDescent="0.2">
      <c r="C9" s="38"/>
    </row>
    <row r="10" spans="1:194" ht="11.25" customHeight="1" x14ac:dyDescent="0.2">
      <c r="A10" s="28" t="s">
        <v>51</v>
      </c>
      <c r="B10" s="28"/>
    </row>
    <row r="11" spans="1:194" ht="11.25" customHeight="1" x14ac:dyDescent="0.2">
      <c r="A11" s="35" t="s">
        <v>107</v>
      </c>
      <c r="B11" s="35"/>
      <c r="C11" s="31">
        <v>26444</v>
      </c>
    </row>
    <row r="12" spans="1:194" ht="11.25" customHeight="1" x14ac:dyDescent="0.2">
      <c r="A12" s="35" t="s">
        <v>190</v>
      </c>
      <c r="B12" s="35"/>
      <c r="C12" s="31">
        <v>4069</v>
      </c>
    </row>
    <row r="13" spans="1:194" ht="11.25" customHeight="1" x14ac:dyDescent="0.2">
      <c r="A13" s="35" t="s">
        <v>111</v>
      </c>
      <c r="B13" s="35"/>
      <c r="C13" s="31">
        <v>191</v>
      </c>
    </row>
    <row r="14" spans="1:194" s="30" customFormat="1" ht="11.25" customHeight="1" x14ac:dyDescent="0.2">
      <c r="A14" s="39" t="s">
        <v>88</v>
      </c>
      <c r="B14" s="39"/>
      <c r="C14" s="31">
        <v>6309</v>
      </c>
    </row>
    <row r="15" spans="1:194" ht="11.25" customHeight="1" x14ac:dyDescent="0.2">
      <c r="A15" s="35" t="s">
        <v>191</v>
      </c>
      <c r="B15" s="35"/>
      <c r="C15" s="31">
        <v>1850</v>
      </c>
    </row>
    <row r="16" spans="1:194" ht="11.25" customHeight="1" x14ac:dyDescent="0.2">
      <c r="A16" s="35" t="s">
        <v>112</v>
      </c>
      <c r="B16" s="35"/>
      <c r="C16" s="31">
        <v>60184</v>
      </c>
    </row>
    <row r="17" spans="1:3" ht="11.25" customHeight="1" x14ac:dyDescent="0.2">
      <c r="A17" s="35" t="s">
        <v>113</v>
      </c>
      <c r="B17" s="35"/>
      <c r="C17" s="31">
        <v>644</v>
      </c>
    </row>
    <row r="18" spans="1:3" ht="11.25" customHeight="1" x14ac:dyDescent="0.2">
      <c r="A18" s="35" t="s">
        <v>192</v>
      </c>
      <c r="B18" s="35"/>
      <c r="C18" s="31">
        <v>10976</v>
      </c>
    </row>
    <row r="19" spans="1:3" ht="11.25" customHeight="1" x14ac:dyDescent="0.2">
      <c r="A19" s="35" t="s">
        <v>193</v>
      </c>
      <c r="B19" s="35"/>
      <c r="C19" s="31">
        <v>5994</v>
      </c>
    </row>
    <row r="20" spans="1:3" ht="11.25" customHeight="1" x14ac:dyDescent="0.2">
      <c r="A20" s="35" t="s">
        <v>114</v>
      </c>
      <c r="B20" s="35"/>
      <c r="C20" s="32">
        <v>229</v>
      </c>
    </row>
    <row r="21" spans="1:3" ht="11.25" customHeight="1" x14ac:dyDescent="0.2">
      <c r="B21" s="43" t="s">
        <v>53</v>
      </c>
      <c r="C21" s="42">
        <v>116890</v>
      </c>
    </row>
    <row r="22" spans="1:3" ht="11.25" customHeight="1" x14ac:dyDescent="0.2">
      <c r="A22" s="35"/>
      <c r="B22" s="35"/>
    </row>
    <row r="23" spans="1:3" ht="11.25" customHeight="1" x14ac:dyDescent="0.2">
      <c r="A23" s="43" t="s">
        <v>115</v>
      </c>
      <c r="B23" s="43"/>
    </row>
    <row r="24" spans="1:3" ht="11.25" customHeight="1" x14ac:dyDescent="0.2">
      <c r="A24" s="35" t="s">
        <v>116</v>
      </c>
      <c r="B24" s="35"/>
      <c r="C24" s="31">
        <v>403</v>
      </c>
    </row>
    <row r="25" spans="1:3" ht="11.25" customHeight="1" x14ac:dyDescent="0.2">
      <c r="A25" s="35" t="s">
        <v>75</v>
      </c>
      <c r="B25" s="35"/>
      <c r="C25" s="31">
        <v>69341</v>
      </c>
    </row>
    <row r="26" spans="1:3" ht="11.25" customHeight="1" x14ac:dyDescent="0.2">
      <c r="A26" s="35" t="s">
        <v>104</v>
      </c>
      <c r="B26" s="35"/>
      <c r="C26" s="31">
        <v>1062</v>
      </c>
    </row>
    <row r="27" spans="1:3" ht="11.25" customHeight="1" x14ac:dyDescent="0.2">
      <c r="A27" s="35" t="s">
        <v>78</v>
      </c>
      <c r="B27" s="35"/>
      <c r="C27" s="32">
        <v>41725</v>
      </c>
    </row>
    <row r="28" spans="1:3" ht="11.25" customHeight="1" x14ac:dyDescent="0.2">
      <c r="B28" s="43" t="s">
        <v>53</v>
      </c>
      <c r="C28" s="42">
        <v>112531</v>
      </c>
    </row>
    <row r="29" spans="1:3" ht="11.25" customHeight="1" x14ac:dyDescent="0.2">
      <c r="A29" s="35"/>
      <c r="B29" s="35"/>
    </row>
    <row r="30" spans="1:3" ht="11.25" customHeight="1" x14ac:dyDescent="0.2">
      <c r="A30" s="43" t="s">
        <v>54</v>
      </c>
      <c r="B30" s="43"/>
    </row>
    <row r="31" spans="1:3" ht="11.25" customHeight="1" x14ac:dyDescent="0.2">
      <c r="A31" s="35" t="s">
        <v>194</v>
      </c>
      <c r="B31" s="35"/>
      <c r="C31" s="31">
        <v>16944</v>
      </c>
    </row>
    <row r="32" spans="1:3" ht="11.25" customHeight="1" x14ac:dyDescent="0.2">
      <c r="A32" s="35" t="s">
        <v>55</v>
      </c>
      <c r="B32" s="35"/>
      <c r="C32" s="32">
        <v>22601</v>
      </c>
    </row>
    <row r="33" spans="1:3" ht="11.25" customHeight="1" x14ac:dyDescent="0.2">
      <c r="B33" s="43" t="s">
        <v>53</v>
      </c>
      <c r="C33" s="42">
        <v>39545</v>
      </c>
    </row>
    <row r="34" spans="1:3" ht="11.25" customHeight="1" x14ac:dyDescent="0.2">
      <c r="A34" s="35"/>
      <c r="B34" s="35"/>
    </row>
    <row r="35" spans="1:3" ht="11.25" customHeight="1" x14ac:dyDescent="0.2">
      <c r="A35" s="43" t="s">
        <v>56</v>
      </c>
      <c r="B35" s="43"/>
    </row>
    <row r="36" spans="1:3" ht="11.25" customHeight="1" x14ac:dyDescent="0.2">
      <c r="A36" s="35" t="s">
        <v>83</v>
      </c>
      <c r="B36" s="35"/>
      <c r="C36" s="31">
        <v>36</v>
      </c>
    </row>
    <row r="37" spans="1:3" ht="11.25" customHeight="1" x14ac:dyDescent="0.2">
      <c r="A37" s="35" t="s">
        <v>118</v>
      </c>
      <c r="B37" s="35"/>
      <c r="C37" s="32">
        <v>281464</v>
      </c>
    </row>
    <row r="38" spans="1:3" ht="11.25" customHeight="1" x14ac:dyDescent="0.2">
      <c r="B38" s="46" t="s">
        <v>119</v>
      </c>
      <c r="C38" s="31">
        <v>22747</v>
      </c>
    </row>
    <row r="39" spans="1:3" ht="11.25" customHeight="1" x14ac:dyDescent="0.2">
      <c r="B39" s="46" t="s">
        <v>57</v>
      </c>
      <c r="C39" s="31">
        <v>258717</v>
      </c>
    </row>
    <row r="40" spans="1:3" ht="11.25" customHeight="1" x14ac:dyDescent="0.2">
      <c r="A40" s="35" t="s">
        <v>121</v>
      </c>
      <c r="B40" s="35"/>
      <c r="C40" s="31">
        <v>7172</v>
      </c>
    </row>
    <row r="41" spans="1:3" ht="11.25" customHeight="1" x14ac:dyDescent="0.2">
      <c r="A41" s="35" t="s">
        <v>195</v>
      </c>
      <c r="B41" s="35"/>
      <c r="C41" s="32">
        <v>36437</v>
      </c>
    </row>
    <row r="42" spans="1:3" ht="11.25" customHeight="1" x14ac:dyDescent="0.2">
      <c r="B42" s="43" t="s">
        <v>53</v>
      </c>
      <c r="C42" s="42">
        <v>325109</v>
      </c>
    </row>
    <row r="44" spans="1:3" ht="11.25" customHeight="1" x14ac:dyDescent="0.2">
      <c r="A44" s="43" t="s">
        <v>122</v>
      </c>
    </row>
    <row r="45" spans="1:3" ht="11.25" customHeight="1" x14ac:dyDescent="0.2">
      <c r="A45" s="35" t="s">
        <v>74</v>
      </c>
      <c r="B45" s="35"/>
      <c r="C45" s="32">
        <v>128477</v>
      </c>
    </row>
    <row r="46" spans="1:3" ht="11.25" customHeight="1" x14ac:dyDescent="0.2">
      <c r="B46" s="46" t="s">
        <v>170</v>
      </c>
      <c r="C46" s="31">
        <v>128477</v>
      </c>
    </row>
    <row r="47" spans="1:3" ht="11.25" customHeight="1" x14ac:dyDescent="0.2">
      <c r="A47" s="35" t="s">
        <v>125</v>
      </c>
      <c r="B47" s="35"/>
      <c r="C47" s="31">
        <v>1198</v>
      </c>
    </row>
    <row r="48" spans="1:3" ht="11.25" customHeight="1" x14ac:dyDescent="0.2">
      <c r="A48" s="35" t="s">
        <v>77</v>
      </c>
      <c r="B48" s="35"/>
      <c r="C48" s="31">
        <v>12833</v>
      </c>
    </row>
    <row r="49" spans="1:205" ht="11.25" customHeight="1" x14ac:dyDescent="0.2">
      <c r="A49" s="35" t="s">
        <v>126</v>
      </c>
      <c r="B49" s="35"/>
      <c r="C49" s="31">
        <v>14648</v>
      </c>
    </row>
    <row r="50" spans="1:205" ht="11.25" customHeight="1" x14ac:dyDescent="0.2">
      <c r="A50" s="35" t="s">
        <v>127</v>
      </c>
      <c r="B50" s="35"/>
      <c r="C50" s="31">
        <v>77</v>
      </c>
    </row>
    <row r="51" spans="1:205" ht="11.25" customHeight="1" x14ac:dyDescent="0.2">
      <c r="A51" s="35" t="s">
        <v>128</v>
      </c>
      <c r="B51" s="35"/>
      <c r="C51" s="31">
        <v>192</v>
      </c>
    </row>
    <row r="52" spans="1:205" ht="11.25" customHeight="1" x14ac:dyDescent="0.2">
      <c r="A52" s="35" t="s">
        <v>80</v>
      </c>
      <c r="B52" s="35"/>
      <c r="C52" s="42">
        <v>104780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</row>
    <row r="53" spans="1:205" ht="11.25" customHeight="1" x14ac:dyDescent="0.2">
      <c r="B53" s="46" t="s">
        <v>68</v>
      </c>
      <c r="C53" s="31">
        <v>104780</v>
      </c>
    </row>
    <row r="54" spans="1:205" ht="11.25" customHeight="1" x14ac:dyDescent="0.2">
      <c r="A54" s="35" t="s">
        <v>102</v>
      </c>
      <c r="B54" s="35"/>
      <c r="C54" s="31">
        <v>660</v>
      </c>
    </row>
    <row r="55" spans="1:205" ht="11.25" customHeight="1" x14ac:dyDescent="0.2">
      <c r="A55" s="35" t="s">
        <v>196</v>
      </c>
      <c r="B55" s="35"/>
      <c r="C55" s="32">
        <v>61798</v>
      </c>
    </row>
    <row r="56" spans="1:205" ht="11.25" customHeight="1" x14ac:dyDescent="0.2">
      <c r="B56" s="43" t="s">
        <v>53</v>
      </c>
      <c r="C56" s="42">
        <v>324663</v>
      </c>
    </row>
    <row r="57" spans="1:205" ht="11.25" customHeight="1" x14ac:dyDescent="0.2">
      <c r="A57" s="35"/>
      <c r="B57" s="35"/>
    </row>
    <row r="58" spans="1:205" ht="11.25" customHeight="1" x14ac:dyDescent="0.2">
      <c r="A58" s="43" t="s">
        <v>130</v>
      </c>
      <c r="B58" s="43"/>
    </row>
    <row r="59" spans="1:205" ht="11.25" customHeight="1" x14ac:dyDescent="0.2">
      <c r="A59" s="35" t="s">
        <v>58</v>
      </c>
      <c r="B59" s="35"/>
      <c r="C59" s="32">
        <v>310490</v>
      </c>
    </row>
    <row r="60" spans="1:205" ht="11.25" customHeight="1" x14ac:dyDescent="0.2">
      <c r="B60" s="46" t="s">
        <v>172</v>
      </c>
      <c r="C60" s="31">
        <v>76674</v>
      </c>
    </row>
    <row r="61" spans="1:205" ht="11.25" customHeight="1" x14ac:dyDescent="0.2">
      <c r="B61" s="46" t="s">
        <v>173</v>
      </c>
      <c r="C61" s="31">
        <v>233816</v>
      </c>
    </row>
    <row r="62" spans="1:205" ht="11.25" customHeight="1" x14ac:dyDescent="0.2">
      <c r="A62" s="35" t="s">
        <v>197</v>
      </c>
      <c r="B62" s="35"/>
      <c r="C62" s="31">
        <v>345</v>
      </c>
    </row>
    <row r="63" spans="1:205" ht="11.25" customHeight="1" x14ac:dyDescent="0.2">
      <c r="A63" s="35" t="s">
        <v>59</v>
      </c>
      <c r="B63" s="35"/>
      <c r="C63" s="32">
        <v>373896</v>
      </c>
    </row>
    <row r="64" spans="1:205" ht="11.25" customHeight="1" x14ac:dyDescent="0.2">
      <c r="B64" s="46" t="s">
        <v>174</v>
      </c>
      <c r="C64" s="31">
        <v>-6620</v>
      </c>
    </row>
    <row r="65" spans="1:3" ht="11.25" customHeight="1" x14ac:dyDescent="0.2">
      <c r="B65" s="46" t="s">
        <v>175</v>
      </c>
      <c r="C65" s="31">
        <v>380516</v>
      </c>
    </row>
    <row r="66" spans="1:3" ht="11.25" customHeight="1" x14ac:dyDescent="0.2">
      <c r="A66" s="35" t="s">
        <v>60</v>
      </c>
      <c r="B66" s="35"/>
      <c r="C66" s="32">
        <v>21328</v>
      </c>
    </row>
    <row r="67" spans="1:3" ht="11.25" customHeight="1" x14ac:dyDescent="0.2">
      <c r="B67" s="46" t="s">
        <v>176</v>
      </c>
      <c r="C67" s="31">
        <v>9457</v>
      </c>
    </row>
    <row r="68" spans="1:3" ht="11.25" customHeight="1" x14ac:dyDescent="0.2">
      <c r="B68" s="46" t="s">
        <v>177</v>
      </c>
      <c r="C68" s="31">
        <v>11871</v>
      </c>
    </row>
    <row r="69" spans="1:3" ht="11.25" customHeight="1" x14ac:dyDescent="0.2">
      <c r="A69" s="35" t="s">
        <v>138</v>
      </c>
      <c r="B69" s="35"/>
      <c r="C69" s="32">
        <v>1143</v>
      </c>
    </row>
    <row r="70" spans="1:3" ht="11.25" customHeight="1" x14ac:dyDescent="0.2">
      <c r="B70" s="43" t="s">
        <v>53</v>
      </c>
      <c r="C70" s="42">
        <v>707202</v>
      </c>
    </row>
    <row r="71" spans="1:3" ht="11.25" customHeight="1" x14ac:dyDescent="0.2">
      <c r="A71" s="35"/>
      <c r="B71" s="35"/>
    </row>
    <row r="72" spans="1:3" ht="11.25" customHeight="1" x14ac:dyDescent="0.2">
      <c r="A72" s="43" t="s">
        <v>178</v>
      </c>
      <c r="B72" s="43"/>
    </row>
    <row r="73" spans="1:3" ht="11.25" customHeight="1" x14ac:dyDescent="0.2">
      <c r="A73" s="35" t="s">
        <v>86</v>
      </c>
      <c r="B73" s="35"/>
      <c r="C73" s="31">
        <v>337</v>
      </c>
    </row>
    <row r="74" spans="1:3" ht="11.25" customHeight="1" x14ac:dyDescent="0.2">
      <c r="A74" s="35" t="s">
        <v>140</v>
      </c>
      <c r="B74" s="35"/>
      <c r="C74" s="31">
        <v>498757</v>
      </c>
    </row>
    <row r="75" spans="1:3" ht="11.25" customHeight="1" x14ac:dyDescent="0.2">
      <c r="A75" s="35" t="s">
        <v>87</v>
      </c>
      <c r="B75" s="35"/>
      <c r="C75" s="31">
        <v>31307</v>
      </c>
    </row>
    <row r="76" spans="1:3" ht="11.25" customHeight="1" x14ac:dyDescent="0.2">
      <c r="A76" s="35" t="s">
        <v>198</v>
      </c>
      <c r="B76" s="35"/>
      <c r="C76" s="31">
        <v>760</v>
      </c>
    </row>
    <row r="77" spans="1:3" ht="11.25" customHeight="1" x14ac:dyDescent="0.2">
      <c r="A77" s="27" t="s">
        <v>199</v>
      </c>
      <c r="B77" s="35"/>
      <c r="C77" s="31">
        <v>5092</v>
      </c>
    </row>
    <row r="78" spans="1:3" ht="11.25" customHeight="1" x14ac:dyDescent="0.2">
      <c r="A78" s="35" t="s">
        <v>141</v>
      </c>
      <c r="B78" s="35"/>
      <c r="C78" s="31">
        <v>9019</v>
      </c>
    </row>
    <row r="79" spans="1:3" ht="11.25" customHeight="1" x14ac:dyDescent="0.2">
      <c r="A79" s="35" t="s">
        <v>142</v>
      </c>
      <c r="B79" s="35"/>
      <c r="C79" s="31">
        <v>0</v>
      </c>
    </row>
    <row r="80" spans="1:3" ht="11.25" customHeight="1" x14ac:dyDescent="0.2">
      <c r="A80" s="35" t="s">
        <v>200</v>
      </c>
      <c r="B80" s="35"/>
      <c r="C80" s="31">
        <v>25016</v>
      </c>
    </row>
    <row r="81" spans="1:3" ht="11.25" customHeight="1" x14ac:dyDescent="0.2">
      <c r="A81" s="35" t="s">
        <v>92</v>
      </c>
      <c r="B81" s="35"/>
      <c r="C81" s="31">
        <v>1221</v>
      </c>
    </row>
    <row r="82" spans="1:3" ht="11.25" customHeight="1" x14ac:dyDescent="0.2">
      <c r="A82" s="35" t="s">
        <v>94</v>
      </c>
      <c r="B82" s="35"/>
      <c r="C82" s="31">
        <v>9138</v>
      </c>
    </row>
    <row r="83" spans="1:3" ht="11.25" customHeight="1" x14ac:dyDescent="0.2">
      <c r="A83" s="35" t="s">
        <v>79</v>
      </c>
      <c r="B83" s="35"/>
      <c r="C83" s="31">
        <v>32917</v>
      </c>
    </row>
    <row r="84" spans="1:3" ht="11.25" customHeight="1" x14ac:dyDescent="0.2">
      <c r="A84" s="35" t="s">
        <v>95</v>
      </c>
      <c r="B84" s="35"/>
      <c r="C84" s="31">
        <v>15</v>
      </c>
    </row>
    <row r="85" spans="1:3" ht="11.25" customHeight="1" x14ac:dyDescent="0.2">
      <c r="A85" s="35" t="s">
        <v>143</v>
      </c>
      <c r="B85" s="35"/>
      <c r="C85" s="31">
        <v>74698</v>
      </c>
    </row>
    <row r="86" spans="1:3" ht="11.25" customHeight="1" x14ac:dyDescent="0.2">
      <c r="A86" s="35" t="s">
        <v>201</v>
      </c>
      <c r="B86" s="35"/>
      <c r="C86" s="32">
        <v>19579</v>
      </c>
    </row>
    <row r="87" spans="1:3" ht="11.25" customHeight="1" x14ac:dyDescent="0.2">
      <c r="B87" s="43" t="s">
        <v>53</v>
      </c>
      <c r="C87" s="42">
        <v>707856</v>
      </c>
    </row>
    <row r="88" spans="1:3" ht="11.25" customHeight="1" x14ac:dyDescent="0.2">
      <c r="A88" s="35"/>
      <c r="B88" s="35"/>
    </row>
    <row r="89" spans="1:3" ht="11.25" customHeight="1" x14ac:dyDescent="0.2">
      <c r="A89" s="43" t="s">
        <v>61</v>
      </c>
      <c r="B89" s="43"/>
    </row>
    <row r="90" spans="1:3" ht="11.25" customHeight="1" x14ac:dyDescent="0.2">
      <c r="A90" s="35" t="s">
        <v>62</v>
      </c>
      <c r="B90" s="35"/>
      <c r="C90" s="31">
        <v>31367</v>
      </c>
    </row>
    <row r="91" spans="1:3" ht="11.25" customHeight="1" x14ac:dyDescent="0.2">
      <c r="A91" s="35" t="s">
        <v>144</v>
      </c>
      <c r="B91" s="36"/>
      <c r="C91" s="31">
        <v>28296</v>
      </c>
    </row>
    <row r="92" spans="1:3" ht="11.25" customHeight="1" x14ac:dyDescent="0.2">
      <c r="A92" s="36" t="s">
        <v>202</v>
      </c>
      <c r="B92" s="35"/>
      <c r="C92" s="31">
        <v>34</v>
      </c>
    </row>
    <row r="93" spans="1:3" ht="11.25" customHeight="1" x14ac:dyDescent="0.2">
      <c r="A93" s="35" t="s">
        <v>103</v>
      </c>
      <c r="B93" s="36"/>
      <c r="C93" s="31">
        <v>1876</v>
      </c>
    </row>
    <row r="94" spans="1:3" ht="11.25" customHeight="1" x14ac:dyDescent="0.2">
      <c r="A94" s="36" t="s">
        <v>63</v>
      </c>
      <c r="B94" s="36"/>
      <c r="C94" s="32">
        <v>1640642</v>
      </c>
    </row>
    <row r="95" spans="1:3" ht="11.25" customHeight="1" x14ac:dyDescent="0.2">
      <c r="B95" s="43" t="s">
        <v>53</v>
      </c>
      <c r="C95" s="42">
        <v>1702215</v>
      </c>
    </row>
    <row r="96" spans="1:3" ht="11.25" customHeight="1" x14ac:dyDescent="0.2">
      <c r="B96" s="43"/>
      <c r="C96" s="38"/>
    </row>
    <row r="97" spans="1:3" ht="11.25" customHeight="1" x14ac:dyDescent="0.2">
      <c r="A97" s="43" t="s">
        <v>145</v>
      </c>
      <c r="B97" s="43"/>
      <c r="C97" s="38"/>
    </row>
    <row r="98" spans="1:3" s="34" customFormat="1" ht="11.25" customHeight="1" x14ac:dyDescent="0.2">
      <c r="A98" s="35" t="s">
        <v>84</v>
      </c>
      <c r="B98" s="35"/>
      <c r="C98" s="31">
        <v>1596</v>
      </c>
    </row>
    <row r="99" spans="1:3" s="34" customFormat="1" ht="11.25" customHeight="1" x14ac:dyDescent="0.2">
      <c r="A99" s="35" t="s">
        <v>146</v>
      </c>
      <c r="B99" s="35"/>
      <c r="C99" s="42">
        <v>41494</v>
      </c>
    </row>
    <row r="100" spans="1:3" ht="11.25" customHeight="1" x14ac:dyDescent="0.2">
      <c r="B100" s="46" t="s">
        <v>48</v>
      </c>
      <c r="C100" s="32">
        <v>41494</v>
      </c>
    </row>
    <row r="101" spans="1:3" ht="11.25" customHeight="1" x14ac:dyDescent="0.2">
      <c r="B101" s="43" t="s">
        <v>53</v>
      </c>
      <c r="C101" s="42">
        <v>43090</v>
      </c>
    </row>
    <row r="102" spans="1:3" ht="11.25" customHeight="1" x14ac:dyDescent="0.2">
      <c r="B102" s="46"/>
    </row>
    <row r="103" spans="1:3" ht="11.25" customHeight="1" x14ac:dyDescent="0.2">
      <c r="A103" s="43" t="s">
        <v>149</v>
      </c>
      <c r="B103" s="43"/>
    </row>
    <row r="104" spans="1:3" ht="11.25" customHeight="1" x14ac:dyDescent="0.2">
      <c r="A104" s="35" t="s">
        <v>150</v>
      </c>
      <c r="B104" s="35"/>
      <c r="C104" s="31">
        <v>7939</v>
      </c>
    </row>
    <row r="105" spans="1:3" ht="11.25" customHeight="1" x14ac:dyDescent="0.2">
      <c r="A105" s="35" t="s">
        <v>85</v>
      </c>
      <c r="B105" s="35"/>
      <c r="C105" s="31">
        <v>1524</v>
      </c>
    </row>
    <row r="106" spans="1:3" ht="11.25" customHeight="1" x14ac:dyDescent="0.2">
      <c r="A106" s="35" t="s">
        <v>151</v>
      </c>
      <c r="B106" s="35"/>
      <c r="C106" s="31">
        <v>145</v>
      </c>
    </row>
    <row r="107" spans="1:3" ht="11.25" customHeight="1" x14ac:dyDescent="0.2">
      <c r="A107" s="35" t="s">
        <v>89</v>
      </c>
      <c r="B107" s="35"/>
      <c r="C107" s="31">
        <v>1399</v>
      </c>
    </row>
    <row r="108" spans="1:3" ht="11.25" customHeight="1" x14ac:dyDescent="0.2">
      <c r="A108" s="35" t="s">
        <v>90</v>
      </c>
      <c r="B108" s="35"/>
      <c r="C108" s="31">
        <v>91</v>
      </c>
    </row>
    <row r="109" spans="1:3" ht="11.25" customHeight="1" x14ac:dyDescent="0.2">
      <c r="A109" s="35" t="s">
        <v>204</v>
      </c>
      <c r="B109" s="35"/>
      <c r="C109" s="31">
        <v>672</v>
      </c>
    </row>
    <row r="110" spans="1:3" ht="11.25" customHeight="1" x14ac:dyDescent="0.2">
      <c r="A110" s="35" t="s">
        <v>76</v>
      </c>
      <c r="B110" s="35"/>
      <c r="C110" s="31">
        <v>71236</v>
      </c>
    </row>
    <row r="111" spans="1:3" ht="11.25" customHeight="1" x14ac:dyDescent="0.2">
      <c r="A111" s="35" t="s">
        <v>153</v>
      </c>
      <c r="B111" s="35"/>
      <c r="C111" s="31">
        <v>184</v>
      </c>
    </row>
    <row r="112" spans="1:3" ht="11.25" customHeight="1" x14ac:dyDescent="0.2">
      <c r="A112" s="35" t="s">
        <v>154</v>
      </c>
      <c r="B112" s="35"/>
      <c r="C112" s="31">
        <v>22463</v>
      </c>
    </row>
    <row r="113" spans="1:205" ht="11.25" customHeight="1" x14ac:dyDescent="0.2">
      <c r="A113" s="35" t="s">
        <v>205</v>
      </c>
      <c r="B113" s="35"/>
      <c r="C113" s="31">
        <v>131898</v>
      </c>
    </row>
    <row r="114" spans="1:205" ht="11.25" customHeight="1" x14ac:dyDescent="0.2">
      <c r="A114" s="35" t="s">
        <v>96</v>
      </c>
      <c r="B114" s="35"/>
      <c r="C114" s="31">
        <v>532</v>
      </c>
    </row>
    <row r="115" spans="1:205" ht="11.25" customHeight="1" x14ac:dyDescent="0.2">
      <c r="A115" s="27" t="s">
        <v>97</v>
      </c>
      <c r="B115" s="35"/>
      <c r="C115" s="31">
        <v>777</v>
      </c>
    </row>
    <row r="116" spans="1:205" ht="11.25" customHeight="1" x14ac:dyDescent="0.2">
      <c r="A116" s="35" t="s">
        <v>155</v>
      </c>
      <c r="B116" s="35"/>
      <c r="C116" s="31">
        <v>116</v>
      </c>
    </row>
    <row r="117" spans="1:205" ht="11.25" customHeight="1" x14ac:dyDescent="0.2">
      <c r="A117" s="35" t="s">
        <v>98</v>
      </c>
      <c r="B117" s="35"/>
      <c r="C117" s="31">
        <v>10048</v>
      </c>
    </row>
    <row r="118" spans="1:205" ht="11.25" customHeight="1" x14ac:dyDescent="0.2">
      <c r="A118" s="35" t="s">
        <v>99</v>
      </c>
      <c r="B118" s="35"/>
      <c r="C118" s="31">
        <v>358</v>
      </c>
    </row>
    <row r="119" spans="1:205" ht="11.25" customHeight="1" x14ac:dyDescent="0.2">
      <c r="A119" s="35" t="s">
        <v>156</v>
      </c>
      <c r="B119" s="35"/>
      <c r="C119" s="31">
        <v>89173</v>
      </c>
    </row>
    <row r="120" spans="1:205" ht="11.25" customHeight="1" x14ac:dyDescent="0.2">
      <c r="A120" s="27" t="s">
        <v>100</v>
      </c>
      <c r="C120" s="31">
        <v>10810</v>
      </c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</row>
    <row r="121" spans="1:205" ht="11.25" customHeight="1" x14ac:dyDescent="0.2">
      <c r="A121" s="35" t="s">
        <v>101</v>
      </c>
      <c r="B121" s="35"/>
      <c r="C121" s="32">
        <v>490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</row>
    <row r="122" spans="1:205" ht="11.25" customHeight="1" x14ac:dyDescent="0.2">
      <c r="B122" s="43" t="s">
        <v>53</v>
      </c>
      <c r="C122" s="42">
        <v>349855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</row>
    <row r="123" spans="1:205" ht="11.25" customHeight="1" x14ac:dyDescent="0.2">
      <c r="A123" s="35"/>
      <c r="B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</row>
    <row r="124" spans="1:205" ht="11.25" customHeight="1" x14ac:dyDescent="0.2">
      <c r="A124" s="43" t="s">
        <v>157</v>
      </c>
      <c r="B124" s="43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</row>
    <row r="125" spans="1:205" ht="11.25" customHeight="1" x14ac:dyDescent="0.2">
      <c r="A125" s="39" t="s">
        <v>158</v>
      </c>
      <c r="B125" s="39"/>
      <c r="C125" s="31">
        <v>48440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</row>
    <row r="126" spans="1:205" ht="11.25" customHeight="1" x14ac:dyDescent="0.2">
      <c r="A126" s="35" t="s">
        <v>64</v>
      </c>
      <c r="B126" s="35"/>
      <c r="C126" s="31">
        <v>343770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</row>
    <row r="127" spans="1:205" ht="11.25" customHeight="1" x14ac:dyDescent="0.2">
      <c r="A127" s="35" t="s">
        <v>81</v>
      </c>
      <c r="B127" s="35"/>
      <c r="C127" s="31">
        <v>28521</v>
      </c>
    </row>
    <row r="128" spans="1:205" ht="11.25" customHeight="1" x14ac:dyDescent="0.2">
      <c r="A128" s="35" t="s">
        <v>82</v>
      </c>
      <c r="B128" s="35"/>
      <c r="C128" s="31">
        <v>50127</v>
      </c>
    </row>
    <row r="129" spans="1:193" ht="11.25" customHeight="1" x14ac:dyDescent="0.2">
      <c r="A129" s="35" t="s">
        <v>91</v>
      </c>
      <c r="B129" s="35"/>
      <c r="C129" s="31">
        <v>1917</v>
      </c>
    </row>
    <row r="130" spans="1:193" ht="11.25" customHeight="1" x14ac:dyDescent="0.2">
      <c r="A130" s="35" t="s">
        <v>93</v>
      </c>
      <c r="B130" s="35"/>
      <c r="C130" s="32">
        <v>-2714</v>
      </c>
    </row>
    <row r="131" spans="1:193" ht="11.25" customHeight="1" x14ac:dyDescent="0.2">
      <c r="B131" s="43" t="s">
        <v>53</v>
      </c>
      <c r="C131" s="56">
        <v>470061</v>
      </c>
    </row>
    <row r="132" spans="1:193" ht="11.25" customHeight="1" x14ac:dyDescent="0.2">
      <c r="B132" s="43"/>
      <c r="C132" s="57"/>
    </row>
    <row r="133" spans="1:193" ht="11.25" customHeight="1" x14ac:dyDescent="0.2">
      <c r="A133" s="43" t="s">
        <v>165</v>
      </c>
      <c r="B133" s="43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</row>
    <row r="134" spans="1:193" ht="11.25" customHeight="1" x14ac:dyDescent="0.2">
      <c r="A134" s="35" t="s">
        <v>206</v>
      </c>
      <c r="B134" s="35"/>
      <c r="C134" s="31">
        <v>62846</v>
      </c>
    </row>
    <row r="135" spans="1:193" ht="11.25" customHeight="1" x14ac:dyDescent="0.2">
      <c r="A135" s="39" t="s">
        <v>22</v>
      </c>
      <c r="B135" s="39"/>
      <c r="C135" s="31">
        <v>1726</v>
      </c>
    </row>
    <row r="136" spans="1:193" ht="11.25" customHeight="1" x14ac:dyDescent="0.2">
      <c r="A136" s="39" t="s">
        <v>166</v>
      </c>
      <c r="B136" s="39"/>
      <c r="C136" s="32">
        <v>1997</v>
      </c>
    </row>
    <row r="137" spans="1:193" ht="11.25" customHeight="1" x14ac:dyDescent="0.2">
      <c r="B137" s="43" t="s">
        <v>53</v>
      </c>
      <c r="C137" s="56">
        <v>66569</v>
      </c>
    </row>
    <row r="138" spans="1:193" ht="11.25" customHeight="1" x14ac:dyDescent="0.2">
      <c r="B138" s="43"/>
      <c r="C138" s="57"/>
    </row>
    <row r="139" spans="1:193" ht="11.25" customHeight="1" x14ac:dyDescent="0.2">
      <c r="B139" s="43"/>
      <c r="C139" s="57"/>
    </row>
    <row r="140" spans="1:193" ht="11.25" customHeight="1" thickBot="1" x14ac:dyDescent="0.25">
      <c r="A140" s="73" t="s">
        <v>187</v>
      </c>
      <c r="B140" s="73"/>
      <c r="C140" s="44">
        <v>4965586</v>
      </c>
    </row>
    <row r="141" spans="1:193" ht="11.25" customHeight="1" thickTop="1" x14ac:dyDescent="0.2">
      <c r="A141" s="35"/>
      <c r="B141" s="35"/>
    </row>
    <row r="142" spans="1:193" ht="11.25" customHeight="1" x14ac:dyDescent="0.2">
      <c r="A142" s="71" t="s">
        <v>69</v>
      </c>
      <c r="B142" s="71"/>
    </row>
  </sheetData>
  <mergeCells count="6">
    <mergeCell ref="A142:B142"/>
    <mergeCell ref="A1:C1"/>
    <mergeCell ref="A2:C2"/>
    <mergeCell ref="A3:C3"/>
    <mergeCell ref="A4:C4"/>
    <mergeCell ref="A140:B140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  <rowBreaks count="2" manualBreakCount="2">
    <brk id="56" max="11" man="1"/>
    <brk id="10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113"/>
  <sheetViews>
    <sheetView showGridLines="0" zoomScaleNormal="100" workbookViewId="0">
      <pane xSplit="2" ySplit="8" topLeftCell="C81" activePane="bottomRight" state="frozen"/>
      <selection activeCell="C159" sqref="C159"/>
      <selection pane="topRight" activeCell="C159" sqref="C159"/>
      <selection pane="bottomLeft" activeCell="C159" sqref="C159"/>
      <selection pane="bottomRight" activeCell="D5" sqref="D1:M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200" ht="11.25" customHeight="1" x14ac:dyDescent="0.2">
      <c r="A1" s="69" t="s">
        <v>105</v>
      </c>
      <c r="B1" s="69"/>
      <c r="C1" s="69"/>
    </row>
    <row r="2" spans="1:200" ht="11.25" customHeight="1" x14ac:dyDescent="0.2">
      <c r="A2" s="72" t="s">
        <v>70</v>
      </c>
      <c r="B2" s="72"/>
      <c r="C2" s="72"/>
    </row>
    <row r="3" spans="1:200" ht="11.25" customHeight="1" x14ac:dyDescent="0.2">
      <c r="A3" s="72" t="s">
        <v>188</v>
      </c>
      <c r="B3" s="72"/>
      <c r="C3" s="72"/>
    </row>
    <row r="4" spans="1:200" ht="11.25" customHeight="1" x14ac:dyDescent="0.2">
      <c r="A4" s="69" t="s">
        <v>50</v>
      </c>
      <c r="B4" s="69"/>
      <c r="C4" s="69"/>
    </row>
    <row r="5" spans="1:200" ht="5.25" customHeight="1" x14ac:dyDescent="0.2">
      <c r="A5" s="37"/>
      <c r="B5" s="37"/>
      <c r="C5" s="48"/>
    </row>
    <row r="6" spans="1:200" ht="10.5" customHeight="1" x14ac:dyDescent="0.2">
      <c r="A6" s="37"/>
      <c r="B6" s="37"/>
      <c r="C6" s="48"/>
    </row>
    <row r="7" spans="1:200" ht="11.25" customHeight="1" x14ac:dyDescent="0.2">
      <c r="A7" s="37"/>
      <c r="B7" s="37"/>
      <c r="C7" s="40" t="s">
        <v>10</v>
      </c>
    </row>
    <row r="8" spans="1:200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</row>
    <row r="9" spans="1:200" ht="11.25" customHeight="1" x14ac:dyDescent="0.2">
      <c r="C9" s="38"/>
    </row>
    <row r="10" spans="1:200" ht="11.25" customHeight="1" x14ac:dyDescent="0.2">
      <c r="A10" s="28" t="s">
        <v>51</v>
      </c>
      <c r="B10" s="28"/>
    </row>
    <row r="11" spans="1:200" ht="11.25" customHeight="1" x14ac:dyDescent="0.2">
      <c r="A11" s="35" t="s">
        <v>107</v>
      </c>
      <c r="B11" s="35"/>
      <c r="C11" s="31">
        <v>4749</v>
      </c>
    </row>
    <row r="12" spans="1:200" ht="11.25" customHeight="1" x14ac:dyDescent="0.2">
      <c r="A12" s="35" t="s">
        <v>190</v>
      </c>
      <c r="B12" s="35"/>
      <c r="C12" s="31">
        <v>4125</v>
      </c>
    </row>
    <row r="13" spans="1:200" s="30" customFormat="1" ht="11.25" customHeight="1" x14ac:dyDescent="0.2">
      <c r="A13" s="39" t="s">
        <v>88</v>
      </c>
      <c r="B13" s="39"/>
      <c r="C13" s="31">
        <v>21</v>
      </c>
    </row>
    <row r="14" spans="1:200" ht="11.25" customHeight="1" x14ac:dyDescent="0.2">
      <c r="A14" s="35" t="s">
        <v>191</v>
      </c>
      <c r="B14" s="35"/>
      <c r="C14" s="31">
        <v>1406</v>
      </c>
    </row>
    <row r="15" spans="1:200" ht="11.25" customHeight="1" x14ac:dyDescent="0.2">
      <c r="A15" s="35" t="s">
        <v>112</v>
      </c>
      <c r="B15" s="35"/>
      <c r="C15" s="31">
        <v>66829</v>
      </c>
    </row>
    <row r="16" spans="1:200" ht="11.25" customHeight="1" x14ac:dyDescent="0.2">
      <c r="A16" s="35" t="s">
        <v>192</v>
      </c>
      <c r="B16" s="35"/>
      <c r="C16" s="31">
        <v>20299</v>
      </c>
    </row>
    <row r="17" spans="1:3" ht="11.25" customHeight="1" x14ac:dyDescent="0.2">
      <c r="A17" s="35" t="s">
        <v>193</v>
      </c>
      <c r="B17" s="35"/>
      <c r="C17" s="32">
        <v>3517</v>
      </c>
    </row>
    <row r="18" spans="1:3" ht="11.25" customHeight="1" x14ac:dyDescent="0.2">
      <c r="B18" s="43" t="s">
        <v>53</v>
      </c>
      <c r="C18" s="42">
        <v>100946</v>
      </c>
    </row>
    <row r="19" spans="1:3" ht="11.25" customHeight="1" x14ac:dyDescent="0.2">
      <c r="A19" s="35"/>
      <c r="B19" s="35"/>
    </row>
    <row r="20" spans="1:3" ht="11.25" customHeight="1" x14ac:dyDescent="0.2">
      <c r="A20" s="43" t="s">
        <v>115</v>
      </c>
      <c r="B20" s="43"/>
    </row>
    <row r="21" spans="1:3" ht="11.25" customHeight="1" x14ac:dyDescent="0.2">
      <c r="A21" s="35" t="s">
        <v>75</v>
      </c>
      <c r="B21" s="35"/>
      <c r="C21" s="31">
        <v>37838</v>
      </c>
    </row>
    <row r="22" spans="1:3" ht="11.25" customHeight="1" x14ac:dyDescent="0.2">
      <c r="A22" s="35" t="s">
        <v>104</v>
      </c>
      <c r="B22" s="35"/>
      <c r="C22" s="31">
        <v>2268</v>
      </c>
    </row>
    <row r="23" spans="1:3" ht="11.25" customHeight="1" x14ac:dyDescent="0.2">
      <c r="A23" s="35" t="s">
        <v>78</v>
      </c>
      <c r="B23" s="35"/>
      <c r="C23" s="32">
        <v>2627</v>
      </c>
    </row>
    <row r="24" spans="1:3" ht="11.25" customHeight="1" x14ac:dyDescent="0.2">
      <c r="B24" s="43" t="s">
        <v>53</v>
      </c>
      <c r="C24" s="42">
        <v>42733</v>
      </c>
    </row>
    <row r="25" spans="1:3" ht="11.25" customHeight="1" x14ac:dyDescent="0.2">
      <c r="A25" s="35"/>
      <c r="B25" s="35"/>
    </row>
    <row r="26" spans="1:3" ht="11.25" customHeight="1" x14ac:dyDescent="0.2">
      <c r="A26" s="43" t="s">
        <v>54</v>
      </c>
      <c r="B26" s="43"/>
    </row>
    <row r="27" spans="1:3" ht="11.25" customHeight="1" x14ac:dyDescent="0.2">
      <c r="A27" s="35" t="s">
        <v>194</v>
      </c>
      <c r="B27" s="35"/>
      <c r="C27" s="31">
        <v>27440</v>
      </c>
    </row>
    <row r="28" spans="1:3" ht="11.25" customHeight="1" x14ac:dyDescent="0.2">
      <c r="A28" s="35" t="s">
        <v>55</v>
      </c>
      <c r="B28" s="35"/>
      <c r="C28" s="32">
        <v>403</v>
      </c>
    </row>
    <row r="29" spans="1:3" ht="11.25" customHeight="1" x14ac:dyDescent="0.2">
      <c r="B29" s="43" t="s">
        <v>53</v>
      </c>
      <c r="C29" s="42">
        <v>27843</v>
      </c>
    </row>
    <row r="30" spans="1:3" ht="11.25" customHeight="1" x14ac:dyDescent="0.2">
      <c r="A30" s="35"/>
      <c r="B30" s="35"/>
    </row>
    <row r="31" spans="1:3" ht="11.25" customHeight="1" x14ac:dyDescent="0.2">
      <c r="A31" s="43" t="s">
        <v>56</v>
      </c>
      <c r="B31" s="43"/>
    </row>
    <row r="32" spans="1:3" ht="11.25" customHeight="1" x14ac:dyDescent="0.2">
      <c r="A32" s="35" t="s">
        <v>83</v>
      </c>
      <c r="B32" s="35"/>
      <c r="C32" s="31">
        <v>0</v>
      </c>
    </row>
    <row r="33" spans="1:211" ht="11.25" customHeight="1" x14ac:dyDescent="0.2">
      <c r="A33" s="35" t="s">
        <v>118</v>
      </c>
      <c r="B33" s="35"/>
      <c r="C33" s="32">
        <v>33594</v>
      </c>
    </row>
    <row r="34" spans="1:211" ht="11.25" customHeight="1" x14ac:dyDescent="0.2">
      <c r="B34" s="46" t="s">
        <v>57</v>
      </c>
      <c r="C34" s="31">
        <v>33594</v>
      </c>
    </row>
    <row r="35" spans="1:211" ht="11.25" customHeight="1" x14ac:dyDescent="0.2">
      <c r="A35" s="35" t="s">
        <v>121</v>
      </c>
      <c r="B35" s="35"/>
      <c r="C35" s="31">
        <v>94</v>
      </c>
    </row>
    <row r="36" spans="1:211" ht="11.25" customHeight="1" x14ac:dyDescent="0.2">
      <c r="A36" s="35" t="s">
        <v>195</v>
      </c>
      <c r="B36" s="35"/>
      <c r="C36" s="32">
        <v>318</v>
      </c>
    </row>
    <row r="37" spans="1:211" ht="11.25" customHeight="1" x14ac:dyDescent="0.2">
      <c r="B37" s="43" t="s">
        <v>53</v>
      </c>
      <c r="C37" s="42">
        <v>34006</v>
      </c>
    </row>
    <row r="39" spans="1:211" ht="11.25" customHeight="1" x14ac:dyDescent="0.2">
      <c r="A39" s="43" t="s">
        <v>122</v>
      </c>
    </row>
    <row r="40" spans="1:211" ht="11.25" customHeight="1" x14ac:dyDescent="0.2">
      <c r="A40" s="35" t="s">
        <v>74</v>
      </c>
      <c r="B40" s="35"/>
      <c r="C40" s="32">
        <v>2325</v>
      </c>
    </row>
    <row r="41" spans="1:211" ht="11.25" customHeight="1" x14ac:dyDescent="0.2">
      <c r="B41" s="46" t="s">
        <v>170</v>
      </c>
      <c r="C41" s="31">
        <v>2325</v>
      </c>
    </row>
    <row r="42" spans="1:211" ht="11.25" customHeight="1" x14ac:dyDescent="0.2">
      <c r="A42" s="35" t="s">
        <v>77</v>
      </c>
      <c r="B42" s="35"/>
      <c r="C42" s="31">
        <v>15601</v>
      </c>
    </row>
    <row r="43" spans="1:211" ht="11.25" customHeight="1" x14ac:dyDescent="0.2">
      <c r="A43" s="35" t="s">
        <v>126</v>
      </c>
      <c r="B43" s="35"/>
      <c r="C43" s="31">
        <v>16197</v>
      </c>
    </row>
    <row r="44" spans="1:211" ht="11.25" customHeight="1" x14ac:dyDescent="0.2">
      <c r="A44" s="35" t="s">
        <v>80</v>
      </c>
      <c r="B44" s="35"/>
      <c r="C44" s="42">
        <v>1449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</row>
    <row r="45" spans="1:211" ht="11.25" customHeight="1" x14ac:dyDescent="0.2">
      <c r="B45" s="46" t="s">
        <v>68</v>
      </c>
      <c r="C45" s="31">
        <v>1449</v>
      </c>
    </row>
    <row r="46" spans="1:211" ht="11.25" customHeight="1" x14ac:dyDescent="0.2">
      <c r="A46" s="35" t="s">
        <v>102</v>
      </c>
      <c r="B46" s="35"/>
      <c r="C46" s="31">
        <v>56</v>
      </c>
    </row>
    <row r="47" spans="1:211" ht="11.25" customHeight="1" x14ac:dyDescent="0.2">
      <c r="A47" s="35" t="s">
        <v>196</v>
      </c>
      <c r="B47" s="35"/>
      <c r="C47" s="32">
        <v>43152</v>
      </c>
    </row>
    <row r="48" spans="1:211" ht="11.25" customHeight="1" x14ac:dyDescent="0.2">
      <c r="B48" s="43" t="s">
        <v>53</v>
      </c>
      <c r="C48" s="42">
        <v>78780</v>
      </c>
    </row>
    <row r="49" spans="1:3" ht="11.25" customHeight="1" x14ac:dyDescent="0.2">
      <c r="A49" s="35"/>
      <c r="B49" s="35"/>
    </row>
    <row r="50" spans="1:3" ht="11.25" customHeight="1" x14ac:dyDescent="0.2">
      <c r="A50" s="43" t="s">
        <v>130</v>
      </c>
      <c r="B50" s="43"/>
    </row>
    <row r="51" spans="1:3" ht="11.25" customHeight="1" x14ac:dyDescent="0.2">
      <c r="A51" s="35" t="s">
        <v>58</v>
      </c>
      <c r="B51" s="35"/>
      <c r="C51" s="32">
        <v>559405</v>
      </c>
    </row>
    <row r="52" spans="1:3" ht="11.25" customHeight="1" x14ac:dyDescent="0.2">
      <c r="B52" s="46" t="s">
        <v>172</v>
      </c>
      <c r="C52" s="31">
        <v>198061</v>
      </c>
    </row>
    <row r="53" spans="1:3" ht="11.25" customHeight="1" x14ac:dyDescent="0.2">
      <c r="B53" s="46" t="s">
        <v>173</v>
      </c>
      <c r="C53" s="31">
        <v>361344</v>
      </c>
    </row>
    <row r="54" spans="1:3" ht="11.25" customHeight="1" x14ac:dyDescent="0.2">
      <c r="A54" s="35" t="s">
        <v>59</v>
      </c>
      <c r="B54" s="35"/>
      <c r="C54" s="32">
        <v>579990</v>
      </c>
    </row>
    <row r="55" spans="1:3" ht="11.25" customHeight="1" x14ac:dyDescent="0.2">
      <c r="B55" s="46" t="s">
        <v>175</v>
      </c>
      <c r="C55" s="31">
        <v>579990</v>
      </c>
    </row>
    <row r="56" spans="1:3" ht="11.25" customHeight="1" x14ac:dyDescent="0.2">
      <c r="A56" s="35" t="s">
        <v>60</v>
      </c>
      <c r="B56" s="35"/>
      <c r="C56" s="32">
        <v>28405</v>
      </c>
    </row>
    <row r="57" spans="1:3" ht="11.25" customHeight="1" x14ac:dyDescent="0.2">
      <c r="B57" s="46" t="s">
        <v>176</v>
      </c>
      <c r="C57" s="31">
        <v>12170</v>
      </c>
    </row>
    <row r="58" spans="1:3" ht="11.25" customHeight="1" x14ac:dyDescent="0.2">
      <c r="B58" s="46" t="s">
        <v>177</v>
      </c>
      <c r="C58" s="31">
        <v>16235</v>
      </c>
    </row>
    <row r="59" spans="1:3" ht="11.25" customHeight="1" x14ac:dyDescent="0.2">
      <c r="A59" s="35" t="s">
        <v>138</v>
      </c>
      <c r="B59" s="35"/>
      <c r="C59" s="32">
        <v>1017</v>
      </c>
    </row>
    <row r="60" spans="1:3" ht="11.25" customHeight="1" x14ac:dyDescent="0.2">
      <c r="B60" s="43" t="s">
        <v>53</v>
      </c>
      <c r="C60" s="42">
        <v>1168817</v>
      </c>
    </row>
    <row r="61" spans="1:3" ht="11.25" customHeight="1" x14ac:dyDescent="0.2">
      <c r="A61" s="35"/>
      <c r="B61" s="35"/>
    </row>
    <row r="62" spans="1:3" ht="11.25" customHeight="1" x14ac:dyDescent="0.2">
      <c r="A62" s="43" t="s">
        <v>178</v>
      </c>
      <c r="B62" s="43"/>
    </row>
    <row r="63" spans="1:3" ht="11.25" customHeight="1" x14ac:dyDescent="0.2">
      <c r="A63" s="35" t="s">
        <v>140</v>
      </c>
      <c r="B63" s="35"/>
      <c r="C63" s="31">
        <v>2000</v>
      </c>
    </row>
    <row r="64" spans="1:3" ht="11.25" customHeight="1" x14ac:dyDescent="0.2">
      <c r="A64" s="35" t="s">
        <v>87</v>
      </c>
      <c r="B64" s="35"/>
      <c r="C64" s="31">
        <v>86</v>
      </c>
    </row>
    <row r="65" spans="1:3" ht="11.25" customHeight="1" x14ac:dyDescent="0.2">
      <c r="A65" s="35" t="s">
        <v>198</v>
      </c>
      <c r="B65" s="35"/>
      <c r="C65" s="31">
        <v>888</v>
      </c>
    </row>
    <row r="66" spans="1:3" ht="11.25" customHeight="1" x14ac:dyDescent="0.2">
      <c r="A66" s="27" t="s">
        <v>199</v>
      </c>
      <c r="B66" s="35"/>
      <c r="C66" s="31">
        <v>1</v>
      </c>
    </row>
    <row r="67" spans="1:3" ht="11.25" customHeight="1" x14ac:dyDescent="0.2">
      <c r="A67" s="35" t="s">
        <v>141</v>
      </c>
      <c r="B67" s="35"/>
      <c r="C67" s="31">
        <v>196</v>
      </c>
    </row>
    <row r="68" spans="1:3" ht="11.25" customHeight="1" x14ac:dyDescent="0.2">
      <c r="A68" s="35" t="s">
        <v>200</v>
      </c>
      <c r="B68" s="35"/>
      <c r="C68" s="31">
        <v>0</v>
      </c>
    </row>
    <row r="69" spans="1:3" ht="11.25" customHeight="1" x14ac:dyDescent="0.2">
      <c r="A69" s="35" t="s">
        <v>94</v>
      </c>
      <c r="B69" s="35"/>
      <c r="C69" s="31">
        <v>583</v>
      </c>
    </row>
    <row r="70" spans="1:3" ht="11.25" customHeight="1" x14ac:dyDescent="0.2">
      <c r="A70" s="35" t="s">
        <v>143</v>
      </c>
      <c r="B70" s="35"/>
      <c r="C70" s="31">
        <v>20735</v>
      </c>
    </row>
    <row r="71" spans="1:3" ht="11.25" customHeight="1" x14ac:dyDescent="0.2">
      <c r="A71" s="35" t="s">
        <v>201</v>
      </c>
      <c r="B71" s="35"/>
      <c r="C71" s="32">
        <v>598</v>
      </c>
    </row>
    <row r="72" spans="1:3" ht="11.25" customHeight="1" x14ac:dyDescent="0.2">
      <c r="B72" s="43" t="s">
        <v>53</v>
      </c>
      <c r="C72" s="42">
        <v>25087</v>
      </c>
    </row>
    <row r="73" spans="1:3" ht="11.25" customHeight="1" x14ac:dyDescent="0.2">
      <c r="A73" s="35"/>
      <c r="B73" s="35"/>
    </row>
    <row r="74" spans="1:3" ht="11.25" customHeight="1" x14ac:dyDescent="0.2">
      <c r="A74" s="43" t="s">
        <v>61</v>
      </c>
      <c r="B74" s="43"/>
    </row>
    <row r="75" spans="1:3" ht="11.25" customHeight="1" x14ac:dyDescent="0.2">
      <c r="A75" s="35" t="s">
        <v>62</v>
      </c>
      <c r="B75" s="35"/>
      <c r="C75" s="31">
        <v>6400</v>
      </c>
    </row>
    <row r="76" spans="1:3" ht="11.25" customHeight="1" x14ac:dyDescent="0.2">
      <c r="A76" s="35" t="s">
        <v>144</v>
      </c>
      <c r="B76" s="36"/>
      <c r="C76" s="31">
        <v>14829</v>
      </c>
    </row>
    <row r="77" spans="1:3" ht="11.25" customHeight="1" x14ac:dyDescent="0.2">
      <c r="A77" s="36" t="s">
        <v>202</v>
      </c>
      <c r="B77" s="35"/>
      <c r="C77" s="31">
        <v>115</v>
      </c>
    </row>
    <row r="78" spans="1:3" ht="11.25" customHeight="1" x14ac:dyDescent="0.2">
      <c r="A78" s="35" t="s">
        <v>103</v>
      </c>
      <c r="B78" s="36"/>
      <c r="C78" s="31">
        <v>4477</v>
      </c>
    </row>
    <row r="79" spans="1:3" ht="11.25" customHeight="1" x14ac:dyDescent="0.2">
      <c r="A79" s="36" t="s">
        <v>63</v>
      </c>
      <c r="B79" s="36"/>
      <c r="C79" s="32">
        <v>528040</v>
      </c>
    </row>
    <row r="80" spans="1:3" ht="11.25" customHeight="1" x14ac:dyDescent="0.2">
      <c r="B80" s="43" t="s">
        <v>53</v>
      </c>
      <c r="C80" s="42">
        <v>553861</v>
      </c>
    </row>
    <row r="81" spans="1:211" ht="11.25" customHeight="1" x14ac:dyDescent="0.2">
      <c r="B81" s="43"/>
      <c r="C81" s="38"/>
    </row>
    <row r="82" spans="1:211" ht="11.25" customHeight="1" x14ac:dyDescent="0.2">
      <c r="A82" s="43" t="s">
        <v>145</v>
      </c>
      <c r="B82" s="43"/>
      <c r="C82" s="38"/>
    </row>
    <row r="83" spans="1:211" s="34" customFormat="1" ht="11.25" customHeight="1" x14ac:dyDescent="0.2">
      <c r="A83" s="35" t="s">
        <v>146</v>
      </c>
      <c r="B83" s="35"/>
      <c r="C83" s="42">
        <v>29406</v>
      </c>
    </row>
    <row r="84" spans="1:211" ht="11.25" customHeight="1" x14ac:dyDescent="0.2">
      <c r="B84" s="46" t="s">
        <v>48</v>
      </c>
      <c r="C84" s="32">
        <v>29406</v>
      </c>
    </row>
    <row r="85" spans="1:211" ht="11.25" customHeight="1" x14ac:dyDescent="0.2">
      <c r="B85" s="43" t="s">
        <v>53</v>
      </c>
      <c r="C85" s="42">
        <v>29406</v>
      </c>
    </row>
    <row r="86" spans="1:211" ht="11.25" customHeight="1" x14ac:dyDescent="0.2">
      <c r="B86" s="46"/>
    </row>
    <row r="87" spans="1:211" ht="11.25" customHeight="1" x14ac:dyDescent="0.2">
      <c r="A87" s="43" t="s">
        <v>149</v>
      </c>
      <c r="B87" s="43"/>
    </row>
    <row r="88" spans="1:211" ht="11.25" customHeight="1" x14ac:dyDescent="0.2">
      <c r="A88" s="35" t="s">
        <v>150</v>
      </c>
      <c r="B88" s="35"/>
      <c r="C88" s="31">
        <v>2086</v>
      </c>
    </row>
    <row r="89" spans="1:211" ht="11.25" customHeight="1" x14ac:dyDescent="0.2">
      <c r="A89" s="35" t="s">
        <v>85</v>
      </c>
      <c r="B89" s="35"/>
      <c r="C89" s="31">
        <v>219</v>
      </c>
    </row>
    <row r="90" spans="1:211" ht="11.25" customHeight="1" x14ac:dyDescent="0.2">
      <c r="A90" s="35" t="s">
        <v>151</v>
      </c>
      <c r="B90" s="35"/>
      <c r="C90" s="31">
        <v>162</v>
      </c>
    </row>
    <row r="91" spans="1:211" ht="11.25" customHeight="1" x14ac:dyDescent="0.2">
      <c r="A91" s="35" t="s">
        <v>204</v>
      </c>
      <c r="B91" s="35"/>
      <c r="C91" s="31">
        <v>598</v>
      </c>
    </row>
    <row r="92" spans="1:211" ht="11.25" customHeight="1" x14ac:dyDescent="0.2">
      <c r="A92" s="35" t="s">
        <v>76</v>
      </c>
      <c r="B92" s="35"/>
      <c r="C92" s="31">
        <v>1290</v>
      </c>
    </row>
    <row r="93" spans="1:211" ht="11.25" customHeight="1" x14ac:dyDescent="0.2">
      <c r="A93" s="35" t="s">
        <v>205</v>
      </c>
      <c r="B93" s="35"/>
      <c r="C93" s="31">
        <v>9955</v>
      </c>
    </row>
    <row r="94" spans="1:211" ht="11.25" customHeight="1" x14ac:dyDescent="0.2">
      <c r="A94" s="35" t="s">
        <v>98</v>
      </c>
      <c r="B94" s="35"/>
      <c r="C94" s="31">
        <v>8844</v>
      </c>
    </row>
    <row r="95" spans="1:211" ht="11.25" customHeight="1" x14ac:dyDescent="0.2">
      <c r="A95" s="35" t="s">
        <v>156</v>
      </c>
      <c r="B95" s="35"/>
      <c r="C95" s="31">
        <v>23256</v>
      </c>
    </row>
    <row r="96" spans="1:211" ht="11.25" customHeight="1" x14ac:dyDescent="0.2">
      <c r="A96" s="27" t="s">
        <v>100</v>
      </c>
      <c r="C96" s="32">
        <v>0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</row>
    <row r="97" spans="1:200" ht="11.25" customHeight="1" x14ac:dyDescent="0.2">
      <c r="B97" s="43" t="s">
        <v>53</v>
      </c>
      <c r="C97" s="42">
        <v>46410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</row>
    <row r="98" spans="1:200" ht="11.25" customHeight="1" x14ac:dyDescent="0.2">
      <c r="A98" s="35"/>
      <c r="B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</row>
    <row r="99" spans="1:200" ht="11.25" customHeight="1" x14ac:dyDescent="0.2">
      <c r="A99" s="43" t="s">
        <v>157</v>
      </c>
      <c r="B99" s="43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35"/>
      <c r="GI99" s="35"/>
      <c r="GJ99" s="35"/>
      <c r="GK99" s="35"/>
      <c r="GL99" s="35"/>
      <c r="GM99" s="35"/>
      <c r="GN99" s="35"/>
      <c r="GO99" s="35"/>
      <c r="GP99" s="35"/>
      <c r="GQ99" s="35"/>
    </row>
    <row r="100" spans="1:200" ht="11.25" customHeight="1" x14ac:dyDescent="0.2">
      <c r="A100" s="35" t="s">
        <v>64</v>
      </c>
      <c r="B100" s="35"/>
      <c r="C100" s="31">
        <v>551580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</row>
    <row r="101" spans="1:200" ht="11.25" customHeight="1" x14ac:dyDescent="0.2">
      <c r="A101" s="35" t="s">
        <v>81</v>
      </c>
      <c r="B101" s="35"/>
      <c r="C101" s="31">
        <v>1382</v>
      </c>
    </row>
    <row r="102" spans="1:200" ht="11.25" customHeight="1" x14ac:dyDescent="0.2">
      <c r="A102" s="35" t="s">
        <v>82</v>
      </c>
      <c r="B102" s="35"/>
      <c r="C102" s="31">
        <v>7884</v>
      </c>
    </row>
    <row r="103" spans="1:200" ht="11.25" customHeight="1" x14ac:dyDescent="0.2">
      <c r="B103" s="43" t="s">
        <v>53</v>
      </c>
      <c r="C103" s="56">
        <v>560846</v>
      </c>
    </row>
    <row r="104" spans="1:200" ht="11.25" customHeight="1" x14ac:dyDescent="0.2">
      <c r="B104" s="43"/>
      <c r="C104" s="57"/>
    </row>
    <row r="105" spans="1:200" ht="11.25" customHeight="1" x14ac:dyDescent="0.2">
      <c r="A105" s="43" t="s">
        <v>165</v>
      </c>
      <c r="B105" s="43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</row>
    <row r="106" spans="1:200" ht="11.25" customHeight="1" x14ac:dyDescent="0.2">
      <c r="A106" s="39" t="s">
        <v>22</v>
      </c>
      <c r="B106" s="39"/>
      <c r="C106" s="31">
        <v>3426460</v>
      </c>
    </row>
    <row r="107" spans="1:200" ht="11.25" customHeight="1" x14ac:dyDescent="0.2">
      <c r="A107" s="39" t="s">
        <v>166</v>
      </c>
      <c r="B107" s="39"/>
      <c r="C107" s="32">
        <v>6300</v>
      </c>
    </row>
    <row r="108" spans="1:200" ht="11.25" customHeight="1" x14ac:dyDescent="0.2">
      <c r="B108" s="43" t="s">
        <v>53</v>
      </c>
      <c r="C108" s="56">
        <v>3432760</v>
      </c>
    </row>
    <row r="109" spans="1:200" ht="11.25" customHeight="1" x14ac:dyDescent="0.2">
      <c r="B109" s="43"/>
      <c r="C109" s="57"/>
    </row>
    <row r="110" spans="1:200" ht="11.25" customHeight="1" x14ac:dyDescent="0.2">
      <c r="B110" s="43"/>
      <c r="C110" s="57"/>
    </row>
    <row r="111" spans="1:200" ht="11.25" customHeight="1" thickBot="1" x14ac:dyDescent="0.25">
      <c r="A111" s="73" t="s">
        <v>189</v>
      </c>
      <c r="B111" s="73"/>
      <c r="C111" s="44">
        <v>6101495</v>
      </c>
    </row>
    <row r="112" spans="1:200" ht="11.25" customHeight="1" thickTop="1" x14ac:dyDescent="0.2">
      <c r="A112" s="35"/>
      <c r="B112" s="35"/>
    </row>
    <row r="113" spans="1:2" ht="11.25" customHeight="1" x14ac:dyDescent="0.2">
      <c r="A113" s="71" t="s">
        <v>69</v>
      </c>
      <c r="B113" s="71"/>
    </row>
  </sheetData>
  <mergeCells count="6">
    <mergeCell ref="A113:B113"/>
    <mergeCell ref="A1:C1"/>
    <mergeCell ref="A2:C2"/>
    <mergeCell ref="A3:C3"/>
    <mergeCell ref="A4:C4"/>
    <mergeCell ref="A111:B111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24"/>
  <sheetViews>
    <sheetView showGridLines="0" zoomScaleNormal="100" workbookViewId="0">
      <pane xSplit="2" ySplit="8" topLeftCell="C9" activePane="bottomRight" state="frozen"/>
      <selection activeCell="C159" sqref="C159"/>
      <selection pane="topRight" activeCell="C159" sqref="C159"/>
      <selection pane="bottomLeft" activeCell="C159" sqref="C159"/>
      <selection pane="bottomRight" activeCell="D5" sqref="D1:K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207" ht="11.25" customHeight="1" x14ac:dyDescent="0.2">
      <c r="A1" s="69" t="s">
        <v>105</v>
      </c>
      <c r="B1" s="69"/>
      <c r="C1" s="69"/>
    </row>
    <row r="2" spans="1:207" ht="11.25" customHeight="1" x14ac:dyDescent="0.2">
      <c r="A2" s="72" t="s">
        <v>70</v>
      </c>
      <c r="B2" s="72"/>
      <c r="C2" s="72"/>
    </row>
    <row r="3" spans="1:207" ht="11.25" customHeight="1" x14ac:dyDescent="0.2">
      <c r="A3" s="72" t="s">
        <v>209</v>
      </c>
      <c r="B3" s="72"/>
      <c r="C3" s="72"/>
    </row>
    <row r="4" spans="1:207" ht="11.25" customHeight="1" x14ac:dyDescent="0.2">
      <c r="A4" s="69" t="s">
        <v>50</v>
      </c>
      <c r="B4" s="69"/>
      <c r="C4" s="69"/>
    </row>
    <row r="5" spans="1:207" ht="5.25" customHeight="1" x14ac:dyDescent="0.2">
      <c r="A5" s="37"/>
      <c r="B5" s="37"/>
      <c r="C5" s="48"/>
    </row>
    <row r="6" spans="1:207" ht="10.5" customHeight="1" x14ac:dyDescent="0.2">
      <c r="A6" s="37"/>
      <c r="B6" s="37"/>
      <c r="C6" s="48"/>
    </row>
    <row r="7" spans="1:207" ht="11.25" customHeight="1" x14ac:dyDescent="0.2">
      <c r="A7" s="37"/>
      <c r="B7" s="37"/>
      <c r="C7" s="40" t="s">
        <v>10</v>
      </c>
    </row>
    <row r="8" spans="1:207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</row>
    <row r="9" spans="1:207" ht="11.25" customHeight="1" x14ac:dyDescent="0.2">
      <c r="C9" s="38"/>
    </row>
    <row r="10" spans="1:207" ht="11.25" customHeight="1" x14ac:dyDescent="0.2">
      <c r="A10" s="43" t="s">
        <v>115</v>
      </c>
      <c r="B10" s="43"/>
    </row>
    <row r="11" spans="1:207" ht="11.25" customHeight="1" x14ac:dyDescent="0.2">
      <c r="A11" s="35" t="s">
        <v>78</v>
      </c>
      <c r="B11" s="35"/>
      <c r="C11" s="32">
        <v>18571</v>
      </c>
    </row>
    <row r="12" spans="1:207" ht="11.25" customHeight="1" x14ac:dyDescent="0.2">
      <c r="B12" s="43" t="s">
        <v>53</v>
      </c>
      <c r="C12" s="42">
        <v>18571</v>
      </c>
    </row>
    <row r="13" spans="1:207" ht="11.25" customHeight="1" x14ac:dyDescent="0.2">
      <c r="A13" s="35"/>
      <c r="B13" s="35"/>
    </row>
    <row r="14" spans="1:207" ht="11.25" customHeight="1" x14ac:dyDescent="0.2">
      <c r="A14" s="35"/>
      <c r="B14" s="35"/>
    </row>
    <row r="15" spans="1:207" ht="11.25" customHeight="1" x14ac:dyDescent="0.2">
      <c r="A15" s="43" t="s">
        <v>149</v>
      </c>
      <c r="B15" s="43"/>
    </row>
    <row r="16" spans="1:207" ht="11.25" customHeight="1" x14ac:dyDescent="0.2">
      <c r="A16" s="35" t="s">
        <v>98</v>
      </c>
      <c r="B16" s="35"/>
      <c r="C16" s="32">
        <v>0</v>
      </c>
    </row>
    <row r="17" spans="1:3" ht="11.25" customHeight="1" x14ac:dyDescent="0.2">
      <c r="A17" s="74" t="s">
        <v>53</v>
      </c>
      <c r="B17" s="74"/>
      <c r="C17" s="42">
        <v>0</v>
      </c>
    </row>
    <row r="18" spans="1:3" ht="11.25" customHeight="1" x14ac:dyDescent="0.2">
      <c r="A18" s="41"/>
      <c r="B18" s="41"/>
      <c r="C18" s="38"/>
    </row>
    <row r="19" spans="1:3" ht="11.25" customHeight="1" thickBot="1" x14ac:dyDescent="0.25">
      <c r="A19" s="43" t="s">
        <v>210</v>
      </c>
      <c r="B19" s="65"/>
      <c r="C19" s="66">
        <v>18571</v>
      </c>
    </row>
    <row r="20" spans="1:3" ht="11.25" customHeight="1" thickTop="1" x14ac:dyDescent="0.2">
      <c r="A20" s="43"/>
      <c r="B20" s="65"/>
      <c r="C20" s="38"/>
    </row>
    <row r="21" spans="1:3" ht="11.25" customHeight="1" x14ac:dyDescent="0.2">
      <c r="A21" s="43"/>
      <c r="B21" s="65"/>
      <c r="C21" s="38"/>
    </row>
    <row r="22" spans="1:3" ht="11.25" customHeight="1" x14ac:dyDescent="0.2">
      <c r="A22" s="71" t="s">
        <v>69</v>
      </c>
      <c r="B22" s="71"/>
      <c r="C22" s="38"/>
    </row>
    <row r="23" spans="1:3" ht="11.25" customHeight="1" x14ac:dyDescent="0.2">
      <c r="A23" s="65"/>
      <c r="B23" s="65"/>
      <c r="C23" s="38"/>
    </row>
    <row r="24" spans="1:3" ht="11.25" customHeight="1" x14ac:dyDescent="0.2">
      <c r="A24" s="71"/>
      <c r="B24" s="71"/>
      <c r="C24" s="71"/>
    </row>
  </sheetData>
  <mergeCells count="7">
    <mergeCell ref="A24:C24"/>
    <mergeCell ref="A1:C1"/>
    <mergeCell ref="A2:C2"/>
    <mergeCell ref="A3:C3"/>
    <mergeCell ref="A4:C4"/>
    <mergeCell ref="A17:B17"/>
    <mergeCell ref="A22:B22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94"/>
  <sheetViews>
    <sheetView showGridLines="0" zoomScaleNormal="100" workbookViewId="0">
      <selection activeCell="D5" sqref="D1:K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202" ht="11.25" customHeight="1" x14ac:dyDescent="0.2">
      <c r="A1" s="69" t="s">
        <v>105</v>
      </c>
      <c r="B1" s="69"/>
      <c r="C1" s="69"/>
    </row>
    <row r="2" spans="1:202" ht="11.25" customHeight="1" x14ac:dyDescent="0.2">
      <c r="A2" s="72" t="s">
        <v>49</v>
      </c>
      <c r="B2" s="72"/>
      <c r="C2" s="72"/>
    </row>
    <row r="3" spans="1:202" ht="11.25" customHeight="1" x14ac:dyDescent="0.2">
      <c r="A3" s="72" t="s">
        <v>211</v>
      </c>
      <c r="B3" s="72"/>
      <c r="C3" s="72"/>
    </row>
    <row r="4" spans="1:202" ht="11.25" customHeight="1" x14ac:dyDescent="0.2">
      <c r="A4" s="69" t="s">
        <v>50</v>
      </c>
      <c r="B4" s="69"/>
      <c r="C4" s="69"/>
    </row>
    <row r="5" spans="1:202" ht="5.25" customHeight="1" x14ac:dyDescent="0.2">
      <c r="A5" s="37"/>
      <c r="B5" s="37"/>
      <c r="C5" s="48"/>
    </row>
    <row r="6" spans="1:202" ht="10.5" customHeight="1" x14ac:dyDescent="0.2">
      <c r="A6" s="37"/>
      <c r="B6" s="37"/>
      <c r="C6" s="48"/>
    </row>
    <row r="7" spans="1:202" ht="11.25" customHeight="1" x14ac:dyDescent="0.2">
      <c r="A7" s="37"/>
      <c r="B7" s="37"/>
      <c r="C7" s="40" t="s">
        <v>10</v>
      </c>
    </row>
    <row r="8" spans="1:202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</row>
    <row r="9" spans="1:202" ht="11.25" customHeight="1" x14ac:dyDescent="0.2">
      <c r="C9" s="38"/>
    </row>
    <row r="10" spans="1:202" ht="11.25" customHeight="1" x14ac:dyDescent="0.2">
      <c r="A10" s="28" t="s">
        <v>51</v>
      </c>
      <c r="B10" s="28"/>
    </row>
    <row r="11" spans="1:202" ht="11.25" customHeight="1" x14ac:dyDescent="0.2">
      <c r="A11" s="35" t="s">
        <v>107</v>
      </c>
      <c r="B11" s="35"/>
      <c r="C11" s="31">
        <v>5205</v>
      </c>
    </row>
    <row r="12" spans="1:202" s="30" customFormat="1" ht="11.25" customHeight="1" x14ac:dyDescent="0.2">
      <c r="A12" s="39" t="s">
        <v>212</v>
      </c>
      <c r="B12" s="39"/>
      <c r="C12" s="31">
        <v>30190</v>
      </c>
    </row>
    <row r="13" spans="1:202" s="30" customFormat="1" ht="11.25" customHeight="1" x14ac:dyDescent="0.2">
      <c r="A13" s="39" t="s">
        <v>88</v>
      </c>
      <c r="B13" s="39"/>
      <c r="C13" s="31">
        <v>57203</v>
      </c>
    </row>
    <row r="14" spans="1:202" ht="11.25" customHeight="1" x14ac:dyDescent="0.2">
      <c r="A14" s="35" t="s">
        <v>52</v>
      </c>
      <c r="B14" s="35"/>
      <c r="C14" s="31">
        <v>895913</v>
      </c>
    </row>
    <row r="15" spans="1:202" ht="11.25" customHeight="1" x14ac:dyDescent="0.2">
      <c r="A15" s="35" t="s">
        <v>191</v>
      </c>
      <c r="B15" s="35"/>
      <c r="C15" s="31">
        <v>16403</v>
      </c>
    </row>
    <row r="16" spans="1:202" ht="11.25" customHeight="1" x14ac:dyDescent="0.2">
      <c r="A16" s="35" t="s">
        <v>114</v>
      </c>
      <c r="B16" s="35"/>
      <c r="C16" s="31">
        <v>5740</v>
      </c>
    </row>
    <row r="17" spans="1:3" s="34" customFormat="1" ht="11.25" customHeight="1" x14ac:dyDescent="0.2">
      <c r="A17" s="36" t="s">
        <v>213</v>
      </c>
      <c r="B17" s="36"/>
      <c r="C17" s="32">
        <v>3561</v>
      </c>
    </row>
    <row r="18" spans="1:3" ht="11.25" customHeight="1" x14ac:dyDescent="0.2">
      <c r="B18" s="43" t="s">
        <v>53</v>
      </c>
      <c r="C18" s="42">
        <v>1014215</v>
      </c>
    </row>
    <row r="19" spans="1:3" ht="11.25" customHeight="1" x14ac:dyDescent="0.2">
      <c r="A19" s="35"/>
      <c r="B19" s="35"/>
    </row>
    <row r="20" spans="1:3" ht="11.25" customHeight="1" x14ac:dyDescent="0.2">
      <c r="A20" s="43" t="s">
        <v>115</v>
      </c>
      <c r="B20" s="43"/>
    </row>
    <row r="21" spans="1:3" ht="11.25" customHeight="1" x14ac:dyDescent="0.2">
      <c r="A21" s="35" t="s">
        <v>75</v>
      </c>
      <c r="B21" s="35"/>
      <c r="C21" s="31">
        <v>671782</v>
      </c>
    </row>
    <row r="22" spans="1:3" ht="11.25" customHeight="1" x14ac:dyDescent="0.2">
      <c r="A22" s="35" t="s">
        <v>104</v>
      </c>
      <c r="B22" s="35"/>
      <c r="C22" s="31">
        <v>356</v>
      </c>
    </row>
    <row r="23" spans="1:3" s="34" customFormat="1" ht="11.25" customHeight="1" x14ac:dyDescent="0.2">
      <c r="A23" s="36" t="s">
        <v>214</v>
      </c>
      <c r="B23" s="36"/>
      <c r="C23" s="31">
        <v>15216</v>
      </c>
    </row>
    <row r="24" spans="1:3" ht="11.25" customHeight="1" x14ac:dyDescent="0.2">
      <c r="A24" s="35" t="s">
        <v>78</v>
      </c>
      <c r="B24" s="35"/>
      <c r="C24" s="32">
        <v>40592</v>
      </c>
    </row>
    <row r="25" spans="1:3" ht="11.25" customHeight="1" x14ac:dyDescent="0.2">
      <c r="B25" s="43" t="s">
        <v>53</v>
      </c>
      <c r="C25" s="42">
        <v>727946</v>
      </c>
    </row>
    <row r="26" spans="1:3" ht="11.25" customHeight="1" x14ac:dyDescent="0.2">
      <c r="A26" s="35"/>
      <c r="B26" s="35"/>
    </row>
    <row r="27" spans="1:3" ht="11.25" customHeight="1" x14ac:dyDescent="0.2">
      <c r="A27" s="43" t="s">
        <v>54</v>
      </c>
      <c r="B27" s="43"/>
    </row>
    <row r="28" spans="1:3" ht="11.25" customHeight="1" x14ac:dyDescent="0.2">
      <c r="A28" s="35" t="s">
        <v>194</v>
      </c>
      <c r="B28" s="35"/>
      <c r="C28" s="31">
        <v>204814</v>
      </c>
    </row>
    <row r="29" spans="1:3" ht="11.25" customHeight="1" x14ac:dyDescent="0.2">
      <c r="A29" s="35" t="s">
        <v>215</v>
      </c>
      <c r="B29" s="35"/>
      <c r="C29" s="31">
        <v>1478</v>
      </c>
    </row>
    <row r="30" spans="1:3" ht="11.25" customHeight="1" x14ac:dyDescent="0.2">
      <c r="A30" s="35" t="s">
        <v>216</v>
      </c>
      <c r="B30" s="35"/>
      <c r="C30" s="31">
        <v>216912</v>
      </c>
    </row>
    <row r="31" spans="1:3" ht="11.25" customHeight="1" x14ac:dyDescent="0.2">
      <c r="A31" s="35" t="s">
        <v>55</v>
      </c>
      <c r="B31" s="35"/>
      <c r="C31" s="32">
        <v>3680311</v>
      </c>
    </row>
    <row r="32" spans="1:3" ht="11.25" customHeight="1" x14ac:dyDescent="0.2">
      <c r="B32" s="43" t="s">
        <v>53</v>
      </c>
      <c r="C32" s="42">
        <v>4103515</v>
      </c>
    </row>
    <row r="33" spans="1:213" ht="11.25" customHeight="1" x14ac:dyDescent="0.2">
      <c r="A33" s="35"/>
      <c r="B33" s="35"/>
    </row>
    <row r="34" spans="1:213" ht="11.25" customHeight="1" x14ac:dyDescent="0.2">
      <c r="A34" s="43" t="s">
        <v>56</v>
      </c>
      <c r="B34" s="43"/>
    </row>
    <row r="35" spans="1:213" ht="11.25" customHeight="1" x14ac:dyDescent="0.2">
      <c r="A35" s="35" t="s">
        <v>118</v>
      </c>
      <c r="B35" s="35"/>
      <c r="C35" s="32">
        <v>286445</v>
      </c>
    </row>
    <row r="36" spans="1:213" ht="11.25" customHeight="1" x14ac:dyDescent="0.2">
      <c r="B36" s="46" t="s">
        <v>57</v>
      </c>
      <c r="C36" s="31">
        <v>286445</v>
      </c>
    </row>
    <row r="37" spans="1:213" ht="11.25" customHeight="1" x14ac:dyDescent="0.2">
      <c r="B37" s="43" t="s">
        <v>53</v>
      </c>
      <c r="C37" s="42">
        <v>286445</v>
      </c>
    </row>
    <row r="39" spans="1:213" ht="11.25" customHeight="1" x14ac:dyDescent="0.2">
      <c r="A39" s="43" t="s">
        <v>122</v>
      </c>
    </row>
    <row r="40" spans="1:213" ht="11.25" customHeight="1" x14ac:dyDescent="0.2">
      <c r="A40" s="35" t="s">
        <v>74</v>
      </c>
      <c r="B40" s="35"/>
      <c r="C40" s="32">
        <v>21023</v>
      </c>
    </row>
    <row r="41" spans="1:213" ht="11.25" customHeight="1" x14ac:dyDescent="0.2">
      <c r="B41" s="46" t="s">
        <v>170</v>
      </c>
      <c r="C41" s="31">
        <v>21023</v>
      </c>
    </row>
    <row r="42" spans="1:213" ht="11.25" customHeight="1" x14ac:dyDescent="0.2">
      <c r="A42" s="35" t="s">
        <v>126</v>
      </c>
      <c r="B42" s="35"/>
      <c r="C42" s="31">
        <v>96570</v>
      </c>
    </row>
    <row r="43" spans="1:213" ht="11.25" customHeight="1" x14ac:dyDescent="0.2">
      <c r="A43" s="35" t="s">
        <v>80</v>
      </c>
      <c r="B43" s="35"/>
      <c r="C43" s="42">
        <v>45000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</row>
    <row r="44" spans="1:213" ht="11.25" customHeight="1" x14ac:dyDescent="0.2">
      <c r="B44" s="46" t="s">
        <v>68</v>
      </c>
      <c r="C44" s="31">
        <v>45000</v>
      </c>
    </row>
    <row r="45" spans="1:213" ht="11.25" customHeight="1" x14ac:dyDescent="0.2">
      <c r="B45" s="43" t="s">
        <v>53</v>
      </c>
      <c r="C45" s="42">
        <v>162593</v>
      </c>
    </row>
    <row r="46" spans="1:213" ht="11.25" customHeight="1" x14ac:dyDescent="0.2">
      <c r="A46" s="35"/>
      <c r="B46" s="35"/>
    </row>
    <row r="47" spans="1:213" ht="11.25" customHeight="1" x14ac:dyDescent="0.2">
      <c r="A47" s="43" t="s">
        <v>130</v>
      </c>
      <c r="B47" s="43"/>
    </row>
    <row r="48" spans="1:213" ht="11.25" customHeight="1" x14ac:dyDescent="0.2">
      <c r="A48" s="35" t="s">
        <v>58</v>
      </c>
      <c r="B48" s="35"/>
      <c r="C48" s="32">
        <v>129125</v>
      </c>
    </row>
    <row r="49" spans="1:3" ht="11.25" customHeight="1" x14ac:dyDescent="0.2">
      <c r="B49" s="46" t="s">
        <v>172</v>
      </c>
      <c r="C49" s="31">
        <v>129125</v>
      </c>
    </row>
    <row r="50" spans="1:3" ht="11.25" customHeight="1" x14ac:dyDescent="0.2">
      <c r="A50" s="35" t="s">
        <v>59</v>
      </c>
      <c r="B50" s="35"/>
      <c r="C50" s="32">
        <v>24369</v>
      </c>
    </row>
    <row r="51" spans="1:3" ht="11.25" customHeight="1" x14ac:dyDescent="0.2">
      <c r="B51" s="46" t="s">
        <v>174</v>
      </c>
      <c r="C51" s="31">
        <v>24369</v>
      </c>
    </row>
    <row r="52" spans="1:3" ht="11.25" customHeight="1" x14ac:dyDescent="0.2">
      <c r="A52" s="35" t="s">
        <v>60</v>
      </c>
      <c r="B52" s="35"/>
      <c r="C52" s="32">
        <v>43218</v>
      </c>
    </row>
    <row r="53" spans="1:3" ht="11.25" customHeight="1" x14ac:dyDescent="0.2">
      <c r="B53" s="46" t="s">
        <v>176</v>
      </c>
      <c r="C53" s="31">
        <v>43218</v>
      </c>
    </row>
    <row r="54" spans="1:3" ht="11.25" customHeight="1" x14ac:dyDescent="0.2">
      <c r="B54" s="43" t="s">
        <v>53</v>
      </c>
      <c r="C54" s="42">
        <v>196712</v>
      </c>
    </row>
    <row r="55" spans="1:3" ht="11.25" customHeight="1" x14ac:dyDescent="0.2">
      <c r="A55" s="35"/>
      <c r="B55" s="35"/>
    </row>
    <row r="56" spans="1:3" ht="11.25" customHeight="1" x14ac:dyDescent="0.2">
      <c r="A56" s="43" t="s">
        <v>178</v>
      </c>
      <c r="B56" s="43"/>
    </row>
    <row r="57" spans="1:3" ht="11.25" customHeight="1" x14ac:dyDescent="0.2">
      <c r="A57" s="35" t="s">
        <v>140</v>
      </c>
      <c r="B57" s="35"/>
      <c r="C57" s="31">
        <v>216232</v>
      </c>
    </row>
    <row r="58" spans="1:3" ht="11.25" customHeight="1" x14ac:dyDescent="0.2">
      <c r="A58" s="35" t="s">
        <v>141</v>
      </c>
      <c r="B58" s="35"/>
      <c r="C58" s="31">
        <v>2416</v>
      </c>
    </row>
    <row r="59" spans="1:3" ht="11.25" customHeight="1" x14ac:dyDescent="0.2">
      <c r="A59" s="35" t="s">
        <v>142</v>
      </c>
      <c r="B59" s="35"/>
      <c r="C59" s="31">
        <v>535</v>
      </c>
    </row>
    <row r="60" spans="1:3" ht="11.25" customHeight="1" x14ac:dyDescent="0.2">
      <c r="A60" s="35" t="s">
        <v>94</v>
      </c>
      <c r="B60" s="35"/>
      <c r="C60" s="31">
        <v>23746</v>
      </c>
    </row>
    <row r="61" spans="1:3" ht="11.25" customHeight="1" x14ac:dyDescent="0.2">
      <c r="A61" s="35" t="s">
        <v>143</v>
      </c>
      <c r="B61" s="35"/>
      <c r="C61" s="32">
        <v>14597</v>
      </c>
    </row>
    <row r="62" spans="1:3" ht="11.25" customHeight="1" x14ac:dyDescent="0.2">
      <c r="B62" s="43" t="s">
        <v>53</v>
      </c>
      <c r="C62" s="42">
        <v>257526</v>
      </c>
    </row>
    <row r="63" spans="1:3" ht="11.25" customHeight="1" x14ac:dyDescent="0.2">
      <c r="A63" s="35"/>
      <c r="B63" s="35"/>
    </row>
    <row r="64" spans="1:3" ht="11.25" customHeight="1" x14ac:dyDescent="0.2">
      <c r="A64" s="43" t="s">
        <v>61</v>
      </c>
      <c r="B64" s="43"/>
    </row>
    <row r="65" spans="1:213" ht="11.25" customHeight="1" x14ac:dyDescent="0.2">
      <c r="A65" s="35" t="s">
        <v>62</v>
      </c>
      <c r="B65" s="35"/>
      <c r="C65" s="31">
        <v>9601</v>
      </c>
    </row>
    <row r="66" spans="1:213" ht="11.25" customHeight="1" x14ac:dyDescent="0.2">
      <c r="A66" s="36" t="s">
        <v>217</v>
      </c>
      <c r="B66" s="35"/>
      <c r="C66" s="38">
        <v>33834</v>
      </c>
    </row>
    <row r="67" spans="1:213" ht="11.25" customHeight="1" x14ac:dyDescent="0.2">
      <c r="A67" s="36" t="s">
        <v>63</v>
      </c>
      <c r="B67" s="36"/>
      <c r="C67" s="32">
        <v>852555</v>
      </c>
    </row>
    <row r="68" spans="1:213" ht="11.25" customHeight="1" x14ac:dyDescent="0.2">
      <c r="B68" s="43" t="s">
        <v>53</v>
      </c>
      <c r="C68" s="42">
        <v>895990</v>
      </c>
    </row>
    <row r="69" spans="1:213" ht="11.25" customHeight="1" x14ac:dyDescent="0.2">
      <c r="B69" s="43"/>
      <c r="C69" s="38"/>
    </row>
    <row r="70" spans="1:213" ht="11.25" customHeight="1" x14ac:dyDescent="0.2">
      <c r="A70" s="43" t="s">
        <v>145</v>
      </c>
      <c r="B70" s="43"/>
      <c r="C70" s="38"/>
    </row>
    <row r="71" spans="1:213" s="34" customFormat="1" ht="11.25" customHeight="1" x14ac:dyDescent="0.2">
      <c r="A71" s="35" t="s">
        <v>146</v>
      </c>
      <c r="B71" s="35"/>
      <c r="C71" s="42">
        <v>13398</v>
      </c>
    </row>
    <row r="72" spans="1:213" ht="11.25" customHeight="1" x14ac:dyDescent="0.2">
      <c r="B72" s="46" t="s">
        <v>48</v>
      </c>
      <c r="C72" s="32">
        <v>13398</v>
      </c>
    </row>
    <row r="73" spans="1:213" ht="11.25" customHeight="1" x14ac:dyDescent="0.2">
      <c r="B73" s="43" t="s">
        <v>53</v>
      </c>
      <c r="C73" s="42">
        <v>13398</v>
      </c>
    </row>
    <row r="74" spans="1:213" ht="11.25" customHeight="1" x14ac:dyDescent="0.2">
      <c r="B74" s="46"/>
    </row>
    <row r="75" spans="1:213" ht="11.25" customHeight="1" x14ac:dyDescent="0.2">
      <c r="A75" s="43" t="s">
        <v>149</v>
      </c>
      <c r="B75" s="43"/>
    </row>
    <row r="76" spans="1:213" ht="11.25" customHeight="1" x14ac:dyDescent="0.2">
      <c r="A76" s="35" t="s">
        <v>76</v>
      </c>
      <c r="B76" s="35"/>
      <c r="C76" s="31">
        <v>61188</v>
      </c>
    </row>
    <row r="77" spans="1:213" ht="11.25" customHeight="1" x14ac:dyDescent="0.2">
      <c r="A77" s="35" t="s">
        <v>98</v>
      </c>
      <c r="B77" s="35"/>
      <c r="C77" s="31">
        <v>1373</v>
      </c>
    </row>
    <row r="78" spans="1:213" ht="11.25" customHeight="1" x14ac:dyDescent="0.2">
      <c r="A78" s="27" t="s">
        <v>100</v>
      </c>
      <c r="C78" s="32">
        <v>4085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</row>
    <row r="79" spans="1:213" ht="11.25" customHeight="1" x14ac:dyDescent="0.2">
      <c r="B79" s="43" t="s">
        <v>53</v>
      </c>
      <c r="C79" s="42">
        <v>66646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</row>
    <row r="80" spans="1:213" ht="11.25" customHeight="1" x14ac:dyDescent="0.2">
      <c r="A80" s="35"/>
      <c r="B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</row>
    <row r="81" spans="1:202" ht="11.25" customHeight="1" x14ac:dyDescent="0.2">
      <c r="A81" s="43" t="s">
        <v>157</v>
      </c>
      <c r="B81" s="43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</row>
    <row r="82" spans="1:202" ht="11.25" customHeight="1" x14ac:dyDescent="0.2">
      <c r="A82" s="35" t="s">
        <v>64</v>
      </c>
      <c r="B82" s="35"/>
      <c r="C82" s="31">
        <v>9640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</row>
    <row r="83" spans="1:202" ht="11.25" customHeight="1" x14ac:dyDescent="0.2">
      <c r="B83" s="43" t="s">
        <v>53</v>
      </c>
      <c r="C83" s="56">
        <v>9640</v>
      </c>
    </row>
    <row r="84" spans="1:202" ht="11.25" customHeight="1" x14ac:dyDescent="0.2">
      <c r="B84" s="43"/>
      <c r="C84" s="57"/>
    </row>
    <row r="85" spans="1:202" ht="11.25" customHeight="1" x14ac:dyDescent="0.2">
      <c r="A85" s="43" t="s">
        <v>165</v>
      </c>
      <c r="B85" s="43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</row>
    <row r="86" spans="1:202" ht="11.25" customHeight="1" x14ac:dyDescent="0.2">
      <c r="A86" s="39" t="s">
        <v>166</v>
      </c>
      <c r="B86" s="39"/>
      <c r="C86" s="32">
        <v>109953</v>
      </c>
    </row>
    <row r="87" spans="1:202" ht="11.25" customHeight="1" x14ac:dyDescent="0.2">
      <c r="B87" s="43" t="s">
        <v>53</v>
      </c>
      <c r="C87" s="56">
        <v>109953</v>
      </c>
    </row>
    <row r="88" spans="1:202" ht="11.25" customHeight="1" x14ac:dyDescent="0.2">
      <c r="B88" s="43"/>
      <c r="C88" s="57"/>
    </row>
    <row r="89" spans="1:202" ht="11.25" customHeight="1" x14ac:dyDescent="0.2">
      <c r="B89" s="43"/>
      <c r="C89" s="57"/>
    </row>
    <row r="90" spans="1:202" ht="11.25" customHeight="1" thickBot="1" x14ac:dyDescent="0.25">
      <c r="A90" s="43" t="s">
        <v>218</v>
      </c>
      <c r="B90" s="43"/>
      <c r="C90" s="44">
        <v>7844579</v>
      </c>
    </row>
    <row r="91" spans="1:202" ht="11.25" customHeight="1" thickTop="1" x14ac:dyDescent="0.2">
      <c r="A91" s="43"/>
      <c r="B91" s="43"/>
      <c r="C91" s="38"/>
    </row>
    <row r="92" spans="1:202" ht="18" customHeight="1" x14ac:dyDescent="0.2">
      <c r="A92" s="67" t="s">
        <v>219</v>
      </c>
      <c r="B92" s="1"/>
      <c r="C92" s="38"/>
    </row>
    <row r="93" spans="1:202" ht="18.75" customHeight="1" x14ac:dyDescent="0.2">
      <c r="A93" s="71" t="s">
        <v>69</v>
      </c>
      <c r="B93" s="71"/>
      <c r="C93" s="38"/>
    </row>
    <row r="94" spans="1:202" ht="11.25" customHeight="1" x14ac:dyDescent="0.2">
      <c r="A94" s="71"/>
      <c r="B94" s="71"/>
      <c r="C94" s="71"/>
    </row>
  </sheetData>
  <mergeCells count="6">
    <mergeCell ref="A94:C94"/>
    <mergeCell ref="A1:C1"/>
    <mergeCell ref="A2:C2"/>
    <mergeCell ref="A3:C3"/>
    <mergeCell ref="A4:C4"/>
    <mergeCell ref="A93:B93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  <rowBreaks count="1" manualBreakCount="1">
    <brk id="55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Q697"/>
  <sheetViews>
    <sheetView showGridLines="0" zoomScaleNormal="100" zoomScaleSheetLayoutView="100" workbookViewId="0">
      <pane xSplit="4" ySplit="6" topLeftCell="E664" activePane="bottomRight" state="frozen"/>
      <selection activeCell="B172" sqref="B172"/>
      <selection pane="topRight" activeCell="B172" sqref="B172"/>
      <selection pane="bottomLeft" activeCell="B172" sqref="B172"/>
      <selection pane="bottomRight" activeCell="F4" sqref="F1:M1048576"/>
    </sheetView>
  </sheetViews>
  <sheetFormatPr defaultColWidth="9.140625" defaultRowHeight="11.25" customHeight="1" x14ac:dyDescent="0.2"/>
  <cols>
    <col min="1" max="3" width="1.42578125" style="27" customWidth="1"/>
    <col min="4" max="4" width="48.7109375" style="27" customWidth="1"/>
    <col min="5" max="5" width="12.7109375" style="31" customWidth="1"/>
    <col min="6" max="16384" width="9.140625" style="27"/>
  </cols>
  <sheetData>
    <row r="1" spans="1:199" ht="12" customHeight="1" x14ac:dyDescent="0.2">
      <c r="A1" s="69" t="s">
        <v>105</v>
      </c>
      <c r="B1" s="69"/>
      <c r="C1" s="69"/>
      <c r="D1" s="69"/>
      <c r="E1" s="69"/>
    </row>
    <row r="2" spans="1:199" ht="12" customHeight="1" x14ac:dyDescent="0.2">
      <c r="A2" s="69" t="s">
        <v>47</v>
      </c>
      <c r="B2" s="69"/>
      <c r="C2" s="69"/>
      <c r="D2" s="69"/>
      <c r="E2" s="69"/>
    </row>
    <row r="3" spans="1:199" ht="12" customHeight="1" x14ac:dyDescent="0.2">
      <c r="A3" s="69" t="s">
        <v>50</v>
      </c>
      <c r="B3" s="69"/>
      <c r="C3" s="69"/>
      <c r="D3" s="69"/>
      <c r="E3" s="69"/>
    </row>
    <row r="4" spans="1:199" ht="12" customHeight="1" x14ac:dyDescent="0.2">
      <c r="A4" s="37"/>
      <c r="B4" s="37"/>
      <c r="C4" s="37"/>
      <c r="D4" s="37"/>
      <c r="E4" s="48"/>
    </row>
    <row r="5" spans="1:199" ht="11.25" customHeight="1" x14ac:dyDescent="0.2">
      <c r="A5" s="37"/>
      <c r="B5" s="37"/>
      <c r="C5" s="37"/>
      <c r="D5" s="37"/>
      <c r="E5" s="40" t="s">
        <v>10</v>
      </c>
    </row>
    <row r="6" spans="1:199" ht="11.25" customHeight="1" x14ac:dyDescent="0.2">
      <c r="A6" s="28"/>
      <c r="B6" s="28"/>
      <c r="C6" s="28"/>
      <c r="D6" s="28"/>
      <c r="E6" s="49" t="s">
        <v>66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</row>
    <row r="7" spans="1:199" ht="11.25" customHeight="1" x14ac:dyDescent="0.2">
      <c r="E7" s="38"/>
    </row>
    <row r="8" spans="1:199" ht="12.95" customHeight="1" x14ac:dyDescent="0.2">
      <c r="A8" s="28" t="s">
        <v>51</v>
      </c>
      <c r="B8" s="28"/>
      <c r="C8" s="28"/>
      <c r="D8" s="28"/>
    </row>
    <row r="9" spans="1:199" ht="15.95" customHeight="1" x14ac:dyDescent="0.2">
      <c r="A9" s="45" t="s">
        <v>107</v>
      </c>
      <c r="B9" s="45"/>
      <c r="C9" s="45"/>
      <c r="D9" s="28"/>
      <c r="E9" s="50">
        <v>96013</v>
      </c>
    </row>
    <row r="10" spans="1:199" ht="11.25" customHeight="1" x14ac:dyDescent="0.2">
      <c r="B10" s="35" t="s">
        <v>108</v>
      </c>
      <c r="C10" s="35"/>
      <c r="E10" s="31">
        <v>15014</v>
      </c>
    </row>
    <row r="11" spans="1:199" ht="11.25" customHeight="1" x14ac:dyDescent="0.2">
      <c r="B11" s="35" t="s">
        <v>71</v>
      </c>
      <c r="E11" s="32">
        <v>70045</v>
      </c>
    </row>
    <row r="12" spans="1:199" ht="11.25" customHeight="1" x14ac:dyDescent="0.2">
      <c r="C12" s="27" t="s">
        <v>21</v>
      </c>
      <c r="E12" s="31">
        <v>33711</v>
      </c>
    </row>
    <row r="13" spans="1:199" ht="11.25" customHeight="1" x14ac:dyDescent="0.2">
      <c r="C13" s="27" t="s">
        <v>109</v>
      </c>
      <c r="E13" s="31">
        <v>36334</v>
      </c>
    </row>
    <row r="14" spans="1:199" ht="11.25" customHeight="1" x14ac:dyDescent="0.2">
      <c r="B14" s="27" t="s">
        <v>22</v>
      </c>
      <c r="E14" s="31">
        <v>5749</v>
      </c>
    </row>
    <row r="15" spans="1:199" ht="11.25" customHeight="1" x14ac:dyDescent="0.2">
      <c r="B15" s="27" t="s">
        <v>25</v>
      </c>
      <c r="E15" s="31">
        <v>5205</v>
      </c>
    </row>
    <row r="17" spans="1:5" ht="12.95" customHeight="1" x14ac:dyDescent="0.2">
      <c r="A17" s="45" t="s">
        <v>190</v>
      </c>
      <c r="B17" s="45"/>
      <c r="C17" s="45"/>
      <c r="D17" s="28"/>
      <c r="E17" s="50">
        <v>16706</v>
      </c>
    </row>
    <row r="18" spans="1:5" ht="11.25" customHeight="1" x14ac:dyDescent="0.2">
      <c r="B18" s="35" t="s">
        <v>71</v>
      </c>
      <c r="E18" s="32">
        <v>12581</v>
      </c>
    </row>
    <row r="19" spans="1:5" ht="11.25" customHeight="1" x14ac:dyDescent="0.2">
      <c r="C19" s="27" t="s">
        <v>21</v>
      </c>
      <c r="E19" s="31">
        <v>8512</v>
      </c>
    </row>
    <row r="20" spans="1:5" ht="11.25" customHeight="1" x14ac:dyDescent="0.2">
      <c r="C20" s="27" t="s">
        <v>109</v>
      </c>
      <c r="E20" s="31">
        <v>4069</v>
      </c>
    </row>
    <row r="21" spans="1:5" ht="11.25" customHeight="1" x14ac:dyDescent="0.2">
      <c r="B21" s="27" t="s">
        <v>22</v>
      </c>
      <c r="E21" s="31">
        <v>4125</v>
      </c>
    </row>
    <row r="22" spans="1:5" ht="11.1" customHeight="1" x14ac:dyDescent="0.2"/>
    <row r="23" spans="1:5" ht="12.95" customHeight="1" x14ac:dyDescent="0.2">
      <c r="A23" s="45" t="s">
        <v>111</v>
      </c>
      <c r="B23" s="45"/>
      <c r="C23" s="45"/>
      <c r="D23" s="28"/>
      <c r="E23" s="50">
        <v>1939</v>
      </c>
    </row>
    <row r="24" spans="1:5" ht="11.25" customHeight="1" x14ac:dyDescent="0.2">
      <c r="B24" s="35" t="s">
        <v>71</v>
      </c>
      <c r="E24" s="32">
        <v>1939</v>
      </c>
    </row>
    <row r="25" spans="1:5" ht="11.25" customHeight="1" x14ac:dyDescent="0.2">
      <c r="C25" s="27" t="s">
        <v>21</v>
      </c>
      <c r="E25" s="31">
        <v>1748</v>
      </c>
    </row>
    <row r="26" spans="1:5" ht="11.25" customHeight="1" x14ac:dyDescent="0.2">
      <c r="C26" s="27" t="s">
        <v>109</v>
      </c>
      <c r="E26" s="31">
        <v>191</v>
      </c>
    </row>
    <row r="27" spans="1:5" ht="11.1" customHeight="1" x14ac:dyDescent="0.2"/>
    <row r="28" spans="1:5" ht="11.1" customHeight="1" x14ac:dyDescent="0.2">
      <c r="A28" s="45" t="s">
        <v>110</v>
      </c>
      <c r="B28" s="45"/>
      <c r="C28" s="45"/>
      <c r="D28" s="28"/>
      <c r="E28" s="50">
        <v>10</v>
      </c>
    </row>
    <row r="29" spans="1:5" ht="11.25" customHeight="1" x14ac:dyDescent="0.2">
      <c r="B29" s="35" t="s">
        <v>108</v>
      </c>
      <c r="C29" s="35"/>
      <c r="E29" s="31">
        <v>10</v>
      </c>
    </row>
    <row r="30" spans="1:5" ht="11.25" customHeight="1" x14ac:dyDescent="0.2">
      <c r="B30" s="35"/>
      <c r="C30" s="35"/>
    </row>
    <row r="31" spans="1:5" ht="12.95" customHeight="1" x14ac:dyDescent="0.2">
      <c r="A31" s="45" t="s">
        <v>212</v>
      </c>
      <c r="B31" s="45"/>
      <c r="C31" s="45"/>
      <c r="D31" s="28"/>
      <c r="E31" s="50">
        <v>30190</v>
      </c>
    </row>
    <row r="32" spans="1:5" ht="11.25" customHeight="1" x14ac:dyDescent="0.2">
      <c r="B32" s="35" t="s">
        <v>108</v>
      </c>
      <c r="C32" s="35"/>
      <c r="E32" s="31">
        <v>30617</v>
      </c>
    </row>
    <row r="33" spans="1:5" ht="11.25" customHeight="1" x14ac:dyDescent="0.2">
      <c r="B33" s="27" t="s">
        <v>25</v>
      </c>
      <c r="E33" s="31">
        <v>-427</v>
      </c>
    </row>
    <row r="34" spans="1:5" ht="11.1" customHeight="1" x14ac:dyDescent="0.2"/>
    <row r="35" spans="1:5" ht="12.95" customHeight="1" x14ac:dyDescent="0.2">
      <c r="A35" s="45" t="s">
        <v>88</v>
      </c>
      <c r="B35" s="45"/>
      <c r="C35" s="45"/>
      <c r="D35" s="28"/>
      <c r="E35" s="50">
        <v>78060</v>
      </c>
    </row>
    <row r="36" spans="1:5" ht="11.25" customHeight="1" x14ac:dyDescent="0.2">
      <c r="B36" s="35" t="s">
        <v>108</v>
      </c>
      <c r="C36" s="35"/>
      <c r="E36" s="31">
        <v>57556</v>
      </c>
    </row>
    <row r="37" spans="1:5" ht="11.25" customHeight="1" x14ac:dyDescent="0.2">
      <c r="B37" s="35" t="s">
        <v>71</v>
      </c>
      <c r="E37" s="32">
        <v>18232</v>
      </c>
    </row>
    <row r="38" spans="1:5" ht="11.25" customHeight="1" x14ac:dyDescent="0.2">
      <c r="C38" s="27" t="s">
        <v>21</v>
      </c>
      <c r="E38" s="31">
        <v>11923</v>
      </c>
    </row>
    <row r="39" spans="1:5" ht="11.25" customHeight="1" x14ac:dyDescent="0.2">
      <c r="C39" s="27" t="s">
        <v>109</v>
      </c>
      <c r="E39" s="31">
        <v>6309</v>
      </c>
    </row>
    <row r="40" spans="1:5" ht="11.25" customHeight="1" x14ac:dyDescent="0.2">
      <c r="B40" s="27" t="s">
        <v>22</v>
      </c>
      <c r="E40" s="31">
        <v>21</v>
      </c>
    </row>
    <row r="41" spans="1:5" ht="11.25" customHeight="1" x14ac:dyDescent="0.2">
      <c r="B41" s="27" t="s">
        <v>25</v>
      </c>
      <c r="E41" s="31">
        <v>2251</v>
      </c>
    </row>
    <row r="42" spans="1:5" ht="11.1" customHeight="1" x14ac:dyDescent="0.2"/>
    <row r="43" spans="1:5" ht="12.95" customHeight="1" x14ac:dyDescent="0.2">
      <c r="A43" s="45" t="s">
        <v>52</v>
      </c>
      <c r="B43" s="45"/>
      <c r="C43" s="45"/>
      <c r="D43" s="45"/>
      <c r="E43" s="50">
        <v>931654</v>
      </c>
    </row>
    <row r="44" spans="1:5" ht="11.25" customHeight="1" x14ac:dyDescent="0.2">
      <c r="B44" s="35" t="s">
        <v>108</v>
      </c>
      <c r="C44" s="35"/>
      <c r="E44" s="31">
        <v>926844</v>
      </c>
    </row>
    <row r="45" spans="1:5" ht="11.25" customHeight="1" x14ac:dyDescent="0.2">
      <c r="B45" s="27" t="s">
        <v>25</v>
      </c>
      <c r="E45" s="31">
        <v>4810</v>
      </c>
    </row>
    <row r="46" spans="1:5" ht="11.1" customHeight="1" x14ac:dyDescent="0.2"/>
    <row r="47" spans="1:5" ht="17.25" customHeight="1" x14ac:dyDescent="0.2">
      <c r="A47" s="45" t="s">
        <v>191</v>
      </c>
      <c r="B47" s="45"/>
      <c r="C47" s="45"/>
      <c r="D47" s="28"/>
      <c r="E47" s="50">
        <v>31710</v>
      </c>
    </row>
    <row r="48" spans="1:5" ht="11.25" customHeight="1" x14ac:dyDescent="0.2">
      <c r="B48" s="35" t="s">
        <v>108</v>
      </c>
      <c r="C48" s="35"/>
      <c r="E48" s="31">
        <v>9157</v>
      </c>
    </row>
    <row r="49" spans="1:5" ht="11.25" customHeight="1" x14ac:dyDescent="0.2">
      <c r="B49" s="35" t="s">
        <v>71</v>
      </c>
      <c r="E49" s="32">
        <v>4744</v>
      </c>
    </row>
    <row r="50" spans="1:5" ht="11.25" customHeight="1" x14ac:dyDescent="0.2">
      <c r="C50" s="27" t="s">
        <v>21</v>
      </c>
      <c r="E50" s="31">
        <v>2894</v>
      </c>
    </row>
    <row r="51" spans="1:5" ht="11.25" customHeight="1" x14ac:dyDescent="0.2">
      <c r="C51" s="27" t="s">
        <v>109</v>
      </c>
      <c r="E51" s="31">
        <v>1850</v>
      </c>
    </row>
    <row r="52" spans="1:5" ht="11.25" customHeight="1" x14ac:dyDescent="0.2">
      <c r="B52" s="27" t="s">
        <v>22</v>
      </c>
      <c r="E52" s="31">
        <v>1406</v>
      </c>
    </row>
    <row r="53" spans="1:5" ht="11.25" customHeight="1" x14ac:dyDescent="0.2">
      <c r="B53" s="27" t="s">
        <v>25</v>
      </c>
      <c r="E53" s="31">
        <v>16403</v>
      </c>
    </row>
    <row r="54" spans="1:5" ht="11.1" customHeight="1" x14ac:dyDescent="0.2"/>
    <row r="55" spans="1:5" ht="12.95" customHeight="1" x14ac:dyDescent="0.2">
      <c r="A55" s="45" t="s">
        <v>112</v>
      </c>
      <c r="B55" s="45"/>
      <c r="C55" s="45"/>
      <c r="D55" s="28"/>
      <c r="E55" s="50">
        <v>507393</v>
      </c>
    </row>
    <row r="56" spans="1:5" ht="11.25" customHeight="1" x14ac:dyDescent="0.2">
      <c r="B56" s="35" t="s">
        <v>108</v>
      </c>
      <c r="C56" s="35"/>
      <c r="E56" s="31">
        <v>228152</v>
      </c>
    </row>
    <row r="57" spans="1:5" ht="11.25" customHeight="1" x14ac:dyDescent="0.2">
      <c r="B57" s="35" t="s">
        <v>71</v>
      </c>
      <c r="E57" s="32">
        <v>212412</v>
      </c>
    </row>
    <row r="58" spans="1:5" ht="11.25" customHeight="1" x14ac:dyDescent="0.2">
      <c r="C58" s="27" t="s">
        <v>21</v>
      </c>
      <c r="E58" s="31">
        <v>152126</v>
      </c>
    </row>
    <row r="59" spans="1:5" ht="11.25" customHeight="1" x14ac:dyDescent="0.2">
      <c r="C59" s="27" t="s">
        <v>109</v>
      </c>
      <c r="E59" s="31">
        <v>60286</v>
      </c>
    </row>
    <row r="60" spans="1:5" ht="11.25" customHeight="1" x14ac:dyDescent="0.2">
      <c r="B60" s="27" t="s">
        <v>22</v>
      </c>
      <c r="E60" s="31">
        <v>66829</v>
      </c>
    </row>
    <row r="61" spans="1:5" ht="11.1" customHeight="1" x14ac:dyDescent="0.2"/>
    <row r="62" spans="1:5" ht="12.95" customHeight="1" x14ac:dyDescent="0.2">
      <c r="A62" s="45" t="s">
        <v>113</v>
      </c>
      <c r="B62" s="45"/>
      <c r="C62" s="45"/>
      <c r="D62" s="28"/>
      <c r="E62" s="50">
        <v>3534</v>
      </c>
    </row>
    <row r="63" spans="1:5" ht="11.25" customHeight="1" x14ac:dyDescent="0.2">
      <c r="B63" s="35" t="s">
        <v>71</v>
      </c>
      <c r="E63" s="32">
        <v>3534</v>
      </c>
    </row>
    <row r="64" spans="1:5" ht="11.25" customHeight="1" x14ac:dyDescent="0.2">
      <c r="C64" s="27" t="s">
        <v>21</v>
      </c>
      <c r="E64" s="31">
        <v>2890</v>
      </c>
    </row>
    <row r="65" spans="1:5" ht="11.25" customHeight="1" x14ac:dyDescent="0.2">
      <c r="C65" s="27" t="s">
        <v>109</v>
      </c>
      <c r="E65" s="31">
        <v>644</v>
      </c>
    </row>
    <row r="67" spans="1:5" ht="12.95" customHeight="1" x14ac:dyDescent="0.2">
      <c r="A67" s="45" t="s">
        <v>192</v>
      </c>
      <c r="B67" s="45"/>
      <c r="C67" s="45"/>
      <c r="D67" s="28"/>
      <c r="E67" s="50">
        <v>75288</v>
      </c>
    </row>
    <row r="68" spans="1:5" ht="11.25" customHeight="1" x14ac:dyDescent="0.2">
      <c r="B68" s="35" t="s">
        <v>108</v>
      </c>
      <c r="C68" s="35"/>
      <c r="E68" s="31">
        <v>0</v>
      </c>
    </row>
    <row r="69" spans="1:5" ht="11.25" customHeight="1" x14ac:dyDescent="0.2">
      <c r="B69" s="35" t="s">
        <v>71</v>
      </c>
      <c r="E69" s="32">
        <v>54403</v>
      </c>
    </row>
    <row r="70" spans="1:5" ht="11.25" customHeight="1" x14ac:dyDescent="0.2">
      <c r="C70" s="27" t="s">
        <v>21</v>
      </c>
      <c r="E70" s="31">
        <v>43289</v>
      </c>
    </row>
    <row r="71" spans="1:5" ht="11.25" customHeight="1" x14ac:dyDescent="0.2">
      <c r="C71" s="27" t="s">
        <v>109</v>
      </c>
      <c r="E71" s="31">
        <v>11114</v>
      </c>
    </row>
    <row r="72" spans="1:5" ht="11.25" customHeight="1" x14ac:dyDescent="0.2">
      <c r="B72" s="27" t="s">
        <v>22</v>
      </c>
      <c r="E72" s="31">
        <v>20885</v>
      </c>
    </row>
    <row r="73" spans="1:5" ht="11.1" customHeight="1" x14ac:dyDescent="0.2"/>
    <row r="74" spans="1:5" ht="12.95" customHeight="1" x14ac:dyDescent="0.2">
      <c r="A74" s="45" t="s">
        <v>193</v>
      </c>
      <c r="B74" s="45"/>
      <c r="C74" s="45"/>
      <c r="D74" s="28"/>
      <c r="E74" s="50">
        <v>21573</v>
      </c>
    </row>
    <row r="75" spans="1:5" ht="11.25" customHeight="1" x14ac:dyDescent="0.2">
      <c r="B75" s="35" t="s">
        <v>71</v>
      </c>
      <c r="E75" s="32">
        <v>18056</v>
      </c>
    </row>
    <row r="76" spans="1:5" ht="11.25" customHeight="1" x14ac:dyDescent="0.2">
      <c r="C76" s="27" t="s">
        <v>21</v>
      </c>
      <c r="E76" s="31">
        <v>12062</v>
      </c>
    </row>
    <row r="77" spans="1:5" ht="11.25" customHeight="1" x14ac:dyDescent="0.2">
      <c r="C77" s="27" t="s">
        <v>109</v>
      </c>
      <c r="E77" s="31">
        <v>5994</v>
      </c>
    </row>
    <row r="78" spans="1:5" ht="11.25" customHeight="1" x14ac:dyDescent="0.2">
      <c r="B78" s="27" t="s">
        <v>22</v>
      </c>
      <c r="E78" s="31">
        <v>3517</v>
      </c>
    </row>
    <row r="80" spans="1:5" ht="12.95" customHeight="1" x14ac:dyDescent="0.2">
      <c r="A80" s="45" t="s">
        <v>114</v>
      </c>
      <c r="B80" s="45"/>
      <c r="C80" s="45"/>
      <c r="D80" s="28"/>
      <c r="E80" s="50">
        <v>31138</v>
      </c>
    </row>
    <row r="81" spans="1:5" ht="11.25" customHeight="1" x14ac:dyDescent="0.2">
      <c r="B81" s="35" t="s">
        <v>108</v>
      </c>
      <c r="C81" s="35"/>
      <c r="E81" s="31">
        <v>23186</v>
      </c>
    </row>
    <row r="82" spans="1:5" ht="11.25" customHeight="1" x14ac:dyDescent="0.2">
      <c r="B82" s="35" t="s">
        <v>71</v>
      </c>
      <c r="E82" s="32">
        <v>2212</v>
      </c>
    </row>
    <row r="83" spans="1:5" ht="11.25" customHeight="1" x14ac:dyDescent="0.2">
      <c r="C83" s="27" t="s">
        <v>21</v>
      </c>
      <c r="E83" s="31">
        <v>1983</v>
      </c>
    </row>
    <row r="84" spans="1:5" ht="11.25" customHeight="1" x14ac:dyDescent="0.2">
      <c r="C84" s="27" t="s">
        <v>109</v>
      </c>
      <c r="E84" s="31">
        <v>229</v>
      </c>
    </row>
    <row r="85" spans="1:5" ht="11.25" customHeight="1" x14ac:dyDescent="0.2">
      <c r="B85" s="27" t="s">
        <v>25</v>
      </c>
      <c r="E85" s="31">
        <v>5740</v>
      </c>
    </row>
    <row r="87" spans="1:5" ht="12.95" customHeight="1" x14ac:dyDescent="0.2">
      <c r="A87" s="45" t="s">
        <v>213</v>
      </c>
      <c r="B87" s="45"/>
      <c r="C87" s="45"/>
      <c r="D87" s="28"/>
      <c r="E87" s="50">
        <v>3561</v>
      </c>
    </row>
    <row r="88" spans="1:5" ht="11.25" customHeight="1" x14ac:dyDescent="0.2">
      <c r="B88" s="27" t="s">
        <v>25</v>
      </c>
      <c r="E88" s="31">
        <v>3561</v>
      </c>
    </row>
    <row r="90" spans="1:5" ht="15.95" customHeight="1" thickBot="1" x14ac:dyDescent="0.25">
      <c r="D90" s="28" t="s">
        <v>53</v>
      </c>
      <c r="E90" s="52">
        <v>1828769</v>
      </c>
    </row>
    <row r="91" spans="1:5" ht="7.5" customHeight="1" thickTop="1" x14ac:dyDescent="0.2"/>
    <row r="92" spans="1:5" ht="12.95" customHeight="1" x14ac:dyDescent="0.2">
      <c r="A92" s="28" t="s">
        <v>115</v>
      </c>
      <c r="B92" s="28"/>
      <c r="C92" s="28"/>
    </row>
    <row r="93" spans="1:5" ht="15.95" customHeight="1" x14ac:dyDescent="0.2">
      <c r="A93" s="45" t="s">
        <v>116</v>
      </c>
      <c r="B93" s="45"/>
      <c r="C93" s="45"/>
      <c r="D93" s="28"/>
      <c r="E93" s="50">
        <v>4718</v>
      </c>
    </row>
    <row r="94" spans="1:5" ht="11.25" customHeight="1" x14ac:dyDescent="0.2">
      <c r="B94" s="35" t="s">
        <v>71</v>
      </c>
      <c r="E94" s="32">
        <v>4718</v>
      </c>
    </row>
    <row r="95" spans="1:5" ht="11.25" customHeight="1" x14ac:dyDescent="0.2">
      <c r="C95" s="27" t="s">
        <v>21</v>
      </c>
      <c r="E95" s="31">
        <v>4234</v>
      </c>
    </row>
    <row r="96" spans="1:5" ht="11.25" customHeight="1" x14ac:dyDescent="0.2">
      <c r="C96" s="27" t="s">
        <v>109</v>
      </c>
      <c r="E96" s="31">
        <v>484</v>
      </c>
    </row>
    <row r="97" spans="1:5" ht="11.1" customHeight="1" x14ac:dyDescent="0.2"/>
    <row r="98" spans="1:5" ht="12.95" customHeight="1" x14ac:dyDescent="0.2">
      <c r="A98" s="45" t="s">
        <v>75</v>
      </c>
      <c r="B98" s="45"/>
      <c r="C98" s="45"/>
      <c r="D98" s="28"/>
      <c r="E98" s="50">
        <v>1024255</v>
      </c>
    </row>
    <row r="99" spans="1:5" ht="11.25" customHeight="1" x14ac:dyDescent="0.2">
      <c r="B99" s="35" t="s">
        <v>108</v>
      </c>
      <c r="C99" s="35"/>
      <c r="E99" s="31">
        <v>369290</v>
      </c>
    </row>
    <row r="100" spans="1:5" ht="11.25" customHeight="1" x14ac:dyDescent="0.2">
      <c r="B100" s="35" t="s">
        <v>71</v>
      </c>
      <c r="E100" s="32">
        <v>302256</v>
      </c>
    </row>
    <row r="101" spans="1:5" ht="11.25" customHeight="1" x14ac:dyDescent="0.2">
      <c r="C101" s="27" t="s">
        <v>21</v>
      </c>
      <c r="E101" s="31">
        <v>210874</v>
      </c>
    </row>
    <row r="102" spans="1:5" ht="11.25" customHeight="1" x14ac:dyDescent="0.2">
      <c r="C102" s="27" t="s">
        <v>109</v>
      </c>
      <c r="E102" s="31">
        <v>91382</v>
      </c>
    </row>
    <row r="103" spans="1:5" ht="11.25" customHeight="1" x14ac:dyDescent="0.2">
      <c r="B103" s="27" t="s">
        <v>22</v>
      </c>
      <c r="E103" s="31">
        <v>47382</v>
      </c>
    </row>
    <row r="104" spans="1:5" ht="11.25" customHeight="1" x14ac:dyDescent="0.2">
      <c r="B104" s="27" t="s">
        <v>25</v>
      </c>
      <c r="E104" s="31">
        <v>305327</v>
      </c>
    </row>
    <row r="105" spans="1:5" ht="11.1" customHeight="1" x14ac:dyDescent="0.2"/>
    <row r="106" spans="1:5" ht="12.95" customHeight="1" x14ac:dyDescent="0.2">
      <c r="A106" s="45" t="s">
        <v>104</v>
      </c>
      <c r="B106" s="45"/>
      <c r="C106" s="45"/>
      <c r="D106" s="28"/>
      <c r="E106" s="50">
        <v>9746</v>
      </c>
    </row>
    <row r="107" spans="1:5" ht="11.25" customHeight="1" x14ac:dyDescent="0.2">
      <c r="B107" s="35" t="s">
        <v>71</v>
      </c>
      <c r="E107" s="32">
        <v>7122</v>
      </c>
    </row>
    <row r="108" spans="1:5" ht="11.25" customHeight="1" x14ac:dyDescent="0.2">
      <c r="C108" s="27" t="s">
        <v>21</v>
      </c>
      <c r="E108" s="31">
        <v>6060</v>
      </c>
    </row>
    <row r="109" spans="1:5" ht="11.25" customHeight="1" x14ac:dyDescent="0.2">
      <c r="C109" s="27" t="s">
        <v>109</v>
      </c>
      <c r="E109" s="31">
        <v>1062</v>
      </c>
    </row>
    <row r="110" spans="1:5" ht="11.25" customHeight="1" x14ac:dyDescent="0.2">
      <c r="B110" s="27" t="s">
        <v>22</v>
      </c>
      <c r="E110" s="31">
        <v>2268</v>
      </c>
    </row>
    <row r="111" spans="1:5" ht="11.25" customHeight="1" x14ac:dyDescent="0.2">
      <c r="B111" s="27" t="s">
        <v>25</v>
      </c>
      <c r="E111" s="31">
        <v>356</v>
      </c>
    </row>
    <row r="113" spans="1:5" ht="12.95" customHeight="1" x14ac:dyDescent="0.2">
      <c r="A113" s="45" t="s">
        <v>214</v>
      </c>
      <c r="B113" s="45"/>
      <c r="C113" s="45"/>
      <c r="D113" s="28"/>
      <c r="E113" s="50">
        <v>15216</v>
      </c>
    </row>
    <row r="114" spans="1:5" ht="11.25" customHeight="1" x14ac:dyDescent="0.2">
      <c r="B114" s="27" t="s">
        <v>25</v>
      </c>
      <c r="E114" s="31">
        <v>15216</v>
      </c>
    </row>
    <row r="116" spans="1:5" ht="11.1" customHeight="1" x14ac:dyDescent="0.2"/>
    <row r="117" spans="1:5" ht="11.1" customHeight="1" x14ac:dyDescent="0.2">
      <c r="A117" s="45" t="s">
        <v>78</v>
      </c>
      <c r="B117" s="45"/>
      <c r="C117" s="45"/>
      <c r="D117" s="28"/>
      <c r="E117" s="50">
        <v>260277</v>
      </c>
    </row>
    <row r="118" spans="1:5" ht="11.25" customHeight="1" x14ac:dyDescent="0.2">
      <c r="B118" s="35" t="s">
        <v>108</v>
      </c>
      <c r="C118" s="35"/>
      <c r="E118" s="31">
        <v>18960</v>
      </c>
    </row>
    <row r="119" spans="1:5" ht="11.25" customHeight="1" x14ac:dyDescent="0.2">
      <c r="B119" s="35" t="s">
        <v>71</v>
      </c>
      <c r="E119" s="32">
        <v>180237</v>
      </c>
    </row>
    <row r="120" spans="1:5" ht="11.25" customHeight="1" x14ac:dyDescent="0.2">
      <c r="C120" s="27" t="s">
        <v>21</v>
      </c>
      <c r="E120" s="31">
        <v>136484</v>
      </c>
    </row>
    <row r="121" spans="1:5" ht="11.25" customHeight="1" x14ac:dyDescent="0.2">
      <c r="C121" s="27" t="s">
        <v>109</v>
      </c>
      <c r="E121" s="31">
        <v>43753</v>
      </c>
    </row>
    <row r="122" spans="1:5" ht="11.25" customHeight="1" x14ac:dyDescent="0.2">
      <c r="B122" s="27" t="s">
        <v>22</v>
      </c>
      <c r="E122" s="31">
        <v>2719</v>
      </c>
    </row>
    <row r="123" spans="1:5" ht="11.25" customHeight="1" x14ac:dyDescent="0.2">
      <c r="B123" s="27" t="s">
        <v>25</v>
      </c>
      <c r="E123" s="31">
        <v>58361</v>
      </c>
    </row>
    <row r="124" spans="1:5" ht="6" customHeight="1" x14ac:dyDescent="0.2"/>
    <row r="125" spans="1:5" ht="15.95" customHeight="1" thickBot="1" x14ac:dyDescent="0.25">
      <c r="D125" s="28" t="s">
        <v>53</v>
      </c>
      <c r="E125" s="52">
        <v>1314212</v>
      </c>
    </row>
    <row r="126" spans="1:5" ht="9" customHeight="1" thickTop="1" x14ac:dyDescent="0.2">
      <c r="A126" s="28"/>
      <c r="B126" s="28"/>
      <c r="C126" s="28"/>
    </row>
    <row r="127" spans="1:5" ht="12.95" customHeight="1" x14ac:dyDescent="0.2">
      <c r="A127" s="28" t="s">
        <v>54</v>
      </c>
      <c r="B127" s="28"/>
      <c r="C127" s="28"/>
    </row>
    <row r="128" spans="1:5" ht="15.95" customHeight="1" x14ac:dyDescent="0.2">
      <c r="A128" s="45" t="s">
        <v>194</v>
      </c>
      <c r="B128" s="45"/>
      <c r="C128" s="45"/>
      <c r="D128" s="28"/>
      <c r="E128" s="50">
        <v>320322</v>
      </c>
    </row>
    <row r="129" spans="1:5" ht="11.25" customHeight="1" x14ac:dyDescent="0.2">
      <c r="B129" s="35" t="s">
        <v>108</v>
      </c>
      <c r="E129" s="31">
        <v>15734</v>
      </c>
    </row>
    <row r="130" spans="1:5" ht="11.25" customHeight="1" x14ac:dyDescent="0.2">
      <c r="C130" s="35" t="s">
        <v>71</v>
      </c>
      <c r="E130" s="32">
        <v>71816</v>
      </c>
    </row>
    <row r="131" spans="1:5" ht="11.25" customHeight="1" x14ac:dyDescent="0.2">
      <c r="D131" s="27" t="s">
        <v>21</v>
      </c>
      <c r="E131" s="31">
        <v>52897</v>
      </c>
    </row>
    <row r="132" spans="1:5" ht="11.25" customHeight="1" x14ac:dyDescent="0.2">
      <c r="D132" s="27" t="s">
        <v>109</v>
      </c>
      <c r="E132" s="31">
        <v>18919</v>
      </c>
    </row>
    <row r="133" spans="1:5" ht="11.25" customHeight="1" x14ac:dyDescent="0.2">
      <c r="D133" s="27" t="s">
        <v>22</v>
      </c>
      <c r="E133" s="31">
        <v>27958</v>
      </c>
    </row>
    <row r="134" spans="1:5" ht="11.25" customHeight="1" x14ac:dyDescent="0.2">
      <c r="D134" s="27" t="s">
        <v>25</v>
      </c>
      <c r="E134" s="31">
        <v>204814</v>
      </c>
    </row>
    <row r="136" spans="1:5" ht="12.95" customHeight="1" x14ac:dyDescent="0.2">
      <c r="A136" s="45" t="s">
        <v>215</v>
      </c>
      <c r="B136" s="45"/>
      <c r="C136" s="45"/>
      <c r="D136" s="28"/>
      <c r="E136" s="50">
        <v>1478</v>
      </c>
    </row>
    <row r="137" spans="1:5" ht="11.25" customHeight="1" x14ac:dyDescent="0.2">
      <c r="B137" s="35" t="s">
        <v>108</v>
      </c>
      <c r="C137" s="35"/>
      <c r="E137" s="31">
        <v>1478</v>
      </c>
    </row>
    <row r="138" spans="1:5" ht="11.25" customHeight="1" x14ac:dyDescent="0.2">
      <c r="B138" s="27" t="s">
        <v>25</v>
      </c>
      <c r="E138" s="31">
        <v>0</v>
      </c>
    </row>
    <row r="140" spans="1:5" ht="15.75" customHeight="1" x14ac:dyDescent="0.2">
      <c r="A140" s="45" t="s">
        <v>216</v>
      </c>
      <c r="B140" s="45"/>
      <c r="C140" s="45"/>
      <c r="D140" s="28"/>
      <c r="E140" s="50">
        <v>216912</v>
      </c>
    </row>
    <row r="141" spans="1:5" ht="11.25" customHeight="1" x14ac:dyDescent="0.2">
      <c r="B141" s="35" t="s">
        <v>108</v>
      </c>
      <c r="C141" s="35"/>
      <c r="E141" s="31">
        <v>216912</v>
      </c>
    </row>
    <row r="142" spans="1:5" ht="11.1" customHeight="1" x14ac:dyDescent="0.2"/>
    <row r="143" spans="1:5" ht="12.95" customHeight="1" x14ac:dyDescent="0.2">
      <c r="A143" s="45" t="s">
        <v>55</v>
      </c>
      <c r="B143" s="45"/>
      <c r="C143" s="45"/>
      <c r="D143" s="28"/>
      <c r="E143" s="50">
        <v>8017474</v>
      </c>
    </row>
    <row r="144" spans="1:5" ht="11.25" customHeight="1" x14ac:dyDescent="0.2">
      <c r="B144" s="35" t="s">
        <v>108</v>
      </c>
      <c r="C144" s="35"/>
      <c r="E144" s="31">
        <v>4892214</v>
      </c>
    </row>
    <row r="145" spans="1:5" ht="11.25" customHeight="1" x14ac:dyDescent="0.2">
      <c r="B145" s="35" t="s">
        <v>71</v>
      </c>
      <c r="E145" s="32">
        <v>40374</v>
      </c>
    </row>
    <row r="146" spans="1:5" ht="11.25" customHeight="1" x14ac:dyDescent="0.2">
      <c r="C146" s="27" t="s">
        <v>21</v>
      </c>
      <c r="E146" s="31">
        <v>15310</v>
      </c>
    </row>
    <row r="147" spans="1:5" ht="11.25" customHeight="1" x14ac:dyDescent="0.2">
      <c r="C147" s="27" t="s">
        <v>109</v>
      </c>
      <c r="E147" s="31">
        <v>25064</v>
      </c>
    </row>
    <row r="148" spans="1:5" ht="11.25" customHeight="1" x14ac:dyDescent="0.2">
      <c r="B148" s="27" t="s">
        <v>22</v>
      </c>
      <c r="E148" s="31">
        <v>2519</v>
      </c>
    </row>
    <row r="149" spans="1:5" ht="11.25" customHeight="1" x14ac:dyDescent="0.2">
      <c r="B149" s="27" t="s">
        <v>25</v>
      </c>
      <c r="E149" s="31">
        <v>3082367</v>
      </c>
    </row>
    <row r="151" spans="1:5" s="28" customFormat="1" ht="15.95" customHeight="1" thickBot="1" x14ac:dyDescent="0.25">
      <c r="D151" s="28" t="s">
        <v>117</v>
      </c>
      <c r="E151" s="52">
        <v>8556186</v>
      </c>
    </row>
    <row r="152" spans="1:5" ht="10.5" customHeight="1" thickTop="1" x14ac:dyDescent="0.2"/>
    <row r="153" spans="1:5" ht="12.95" customHeight="1" x14ac:dyDescent="0.2">
      <c r="A153" s="43" t="s">
        <v>56</v>
      </c>
      <c r="B153" s="28"/>
      <c r="C153" s="28"/>
    </row>
    <row r="154" spans="1:5" ht="15.95" customHeight="1" x14ac:dyDescent="0.2">
      <c r="A154" s="45" t="s">
        <v>83</v>
      </c>
      <c r="B154" s="45"/>
      <c r="C154" s="45"/>
      <c r="D154" s="28"/>
      <c r="E154" s="50">
        <v>232453</v>
      </c>
    </row>
    <row r="155" spans="1:5" ht="11.25" customHeight="1" x14ac:dyDescent="0.2">
      <c r="B155" s="35" t="s">
        <v>108</v>
      </c>
      <c r="C155" s="35"/>
      <c r="E155" s="31">
        <v>222625</v>
      </c>
    </row>
    <row r="156" spans="1:5" ht="11.25" customHeight="1" x14ac:dyDescent="0.2">
      <c r="B156" s="35" t="s">
        <v>71</v>
      </c>
      <c r="E156" s="32">
        <v>9828</v>
      </c>
    </row>
    <row r="157" spans="1:5" ht="11.25" customHeight="1" x14ac:dyDescent="0.2">
      <c r="C157" s="27" t="s">
        <v>21</v>
      </c>
      <c r="E157" s="31">
        <v>8323</v>
      </c>
    </row>
    <row r="158" spans="1:5" ht="11.25" customHeight="1" x14ac:dyDescent="0.2">
      <c r="C158" s="27" t="s">
        <v>109</v>
      </c>
      <c r="E158" s="31">
        <v>1505</v>
      </c>
    </row>
    <row r="159" spans="1:5" ht="11.25" customHeight="1" x14ac:dyDescent="0.2">
      <c r="B159" s="27" t="s">
        <v>22</v>
      </c>
      <c r="E159" s="31">
        <v>0</v>
      </c>
    </row>
    <row r="160" spans="1:5" ht="9.9499999999999993" customHeight="1" x14ac:dyDescent="0.2"/>
    <row r="161" spans="1:5" ht="9.9499999999999993" customHeight="1" x14ac:dyDescent="0.2">
      <c r="A161" s="45" t="s">
        <v>118</v>
      </c>
      <c r="B161" s="45"/>
      <c r="C161" s="45"/>
      <c r="D161" s="28"/>
      <c r="E161" s="50">
        <v>43795710</v>
      </c>
    </row>
    <row r="162" spans="1:5" ht="15.75" customHeight="1" x14ac:dyDescent="0.2">
      <c r="B162" s="43" t="s">
        <v>119</v>
      </c>
      <c r="E162" s="50">
        <v>38624934</v>
      </c>
    </row>
    <row r="163" spans="1:5" ht="9.9499999999999993" customHeight="1" x14ac:dyDescent="0.2">
      <c r="B163" s="35" t="s">
        <v>108</v>
      </c>
      <c r="C163" s="35"/>
      <c r="E163" s="31">
        <v>38601687</v>
      </c>
    </row>
    <row r="164" spans="1:5" ht="11.25" customHeight="1" x14ac:dyDescent="0.2">
      <c r="B164" s="35" t="s">
        <v>71</v>
      </c>
      <c r="E164" s="32">
        <v>23247</v>
      </c>
    </row>
    <row r="165" spans="1:5" ht="11.25" customHeight="1" x14ac:dyDescent="0.2">
      <c r="C165" s="27" t="s">
        <v>21</v>
      </c>
      <c r="E165" s="31">
        <v>500</v>
      </c>
    </row>
    <row r="166" spans="1:5" ht="11.25" customHeight="1" x14ac:dyDescent="0.2">
      <c r="C166" s="27" t="s">
        <v>109</v>
      </c>
      <c r="E166" s="31">
        <v>22747</v>
      </c>
    </row>
    <row r="168" spans="1:5" ht="15" customHeight="1" x14ac:dyDescent="0.2">
      <c r="B168" s="28" t="s">
        <v>120</v>
      </c>
      <c r="E168" s="50">
        <v>956269</v>
      </c>
    </row>
    <row r="169" spans="1:5" ht="11.25" customHeight="1" x14ac:dyDescent="0.2">
      <c r="B169" s="35" t="s">
        <v>108</v>
      </c>
      <c r="C169" s="35"/>
      <c r="E169" s="31">
        <v>956269</v>
      </c>
    </row>
    <row r="171" spans="1:5" ht="15" customHeight="1" x14ac:dyDescent="0.2">
      <c r="B171" s="43" t="s">
        <v>57</v>
      </c>
      <c r="E171" s="50">
        <v>4214507</v>
      </c>
    </row>
    <row r="172" spans="1:5" ht="11.25" customHeight="1" x14ac:dyDescent="0.2">
      <c r="B172" s="35" t="s">
        <v>108</v>
      </c>
      <c r="C172" s="35"/>
      <c r="E172" s="31">
        <v>3396015</v>
      </c>
    </row>
    <row r="173" spans="1:5" ht="11.25" customHeight="1" x14ac:dyDescent="0.2">
      <c r="B173" s="35" t="s">
        <v>71</v>
      </c>
      <c r="E173" s="32">
        <v>750575</v>
      </c>
    </row>
    <row r="174" spans="1:5" ht="11.25" customHeight="1" x14ac:dyDescent="0.2">
      <c r="C174" s="27" t="s">
        <v>21</v>
      </c>
      <c r="E174" s="31">
        <v>346059</v>
      </c>
    </row>
    <row r="175" spans="1:5" x14ac:dyDescent="0.2">
      <c r="C175" s="27" t="s">
        <v>109</v>
      </c>
      <c r="E175" s="31">
        <v>404516</v>
      </c>
    </row>
    <row r="176" spans="1:5" ht="11.25" customHeight="1" x14ac:dyDescent="0.2">
      <c r="B176" s="27" t="s">
        <v>22</v>
      </c>
      <c r="E176" s="31">
        <v>60449</v>
      </c>
    </row>
    <row r="177" spans="1:5" ht="11.25" customHeight="1" x14ac:dyDescent="0.2">
      <c r="B177" s="27" t="s">
        <v>25</v>
      </c>
      <c r="E177" s="31">
        <v>7468</v>
      </c>
    </row>
    <row r="179" spans="1:5" ht="11.1" customHeight="1" x14ac:dyDescent="0.2"/>
    <row r="180" spans="1:5" ht="12.95" customHeight="1" x14ac:dyDescent="0.2">
      <c r="A180" s="45" t="s">
        <v>121</v>
      </c>
      <c r="B180" s="45"/>
      <c r="C180" s="45"/>
      <c r="D180" s="28"/>
      <c r="E180" s="50">
        <v>66843</v>
      </c>
    </row>
    <row r="181" spans="1:5" ht="11.25" customHeight="1" x14ac:dyDescent="0.2">
      <c r="B181" s="35" t="s">
        <v>71</v>
      </c>
      <c r="E181" s="32">
        <v>57844</v>
      </c>
    </row>
    <row r="182" spans="1:5" ht="11.25" customHeight="1" x14ac:dyDescent="0.2">
      <c r="C182" s="27" t="s">
        <v>21</v>
      </c>
      <c r="E182" s="31">
        <v>41629</v>
      </c>
    </row>
    <row r="183" spans="1:5" ht="11.25" customHeight="1" x14ac:dyDescent="0.2">
      <c r="C183" s="27" t="s">
        <v>109</v>
      </c>
      <c r="E183" s="31">
        <v>16215</v>
      </c>
    </row>
    <row r="184" spans="1:5" ht="11.25" customHeight="1" x14ac:dyDescent="0.2">
      <c r="B184" s="27" t="s">
        <v>22</v>
      </c>
      <c r="E184" s="31">
        <v>8999</v>
      </c>
    </row>
    <row r="185" spans="1:5" ht="11.1" customHeight="1" x14ac:dyDescent="0.2"/>
    <row r="186" spans="1:5" ht="12.95" customHeight="1" x14ac:dyDescent="0.2">
      <c r="A186" s="45" t="s">
        <v>195</v>
      </c>
      <c r="B186" s="45"/>
      <c r="C186" s="45"/>
      <c r="D186" s="28"/>
      <c r="E186" s="50">
        <v>37289</v>
      </c>
    </row>
    <row r="187" spans="1:5" ht="11.25" customHeight="1" x14ac:dyDescent="0.2">
      <c r="B187" s="35" t="s">
        <v>71</v>
      </c>
      <c r="E187" s="32">
        <v>36971</v>
      </c>
    </row>
    <row r="188" spans="1:5" ht="11.25" customHeight="1" x14ac:dyDescent="0.2">
      <c r="C188" s="27" t="s">
        <v>21</v>
      </c>
      <c r="E188" s="31">
        <v>534</v>
      </c>
    </row>
    <row r="189" spans="1:5" ht="11.25" customHeight="1" x14ac:dyDescent="0.2">
      <c r="C189" s="27" t="s">
        <v>109</v>
      </c>
      <c r="E189" s="31">
        <v>36437</v>
      </c>
    </row>
    <row r="190" spans="1:5" ht="11.25" customHeight="1" x14ac:dyDescent="0.2">
      <c r="B190" s="27" t="s">
        <v>22</v>
      </c>
      <c r="E190" s="31">
        <v>318</v>
      </c>
    </row>
    <row r="192" spans="1:5" s="28" customFormat="1" ht="15.95" customHeight="1" thickBot="1" x14ac:dyDescent="0.25">
      <c r="D192" s="28" t="s">
        <v>53</v>
      </c>
      <c r="E192" s="53">
        <v>44132295</v>
      </c>
    </row>
    <row r="193" spans="1:5" s="28" customFormat="1" ht="12" customHeight="1" thickTop="1" x14ac:dyDescent="0.2">
      <c r="E193" s="51"/>
    </row>
    <row r="194" spans="1:5" s="28" customFormat="1" ht="15.75" customHeight="1" x14ac:dyDescent="0.2">
      <c r="A194" s="43" t="s">
        <v>122</v>
      </c>
      <c r="E194" s="51"/>
    </row>
    <row r="195" spans="1:5" s="28" customFormat="1" ht="5.25" customHeight="1" x14ac:dyDescent="0.2">
      <c r="A195" s="43"/>
      <c r="E195" s="51"/>
    </row>
    <row r="196" spans="1:5" x14ac:dyDescent="0.2">
      <c r="A196" s="45" t="s">
        <v>74</v>
      </c>
      <c r="B196" s="45"/>
      <c r="C196" s="45"/>
      <c r="D196" s="28"/>
      <c r="E196" s="50">
        <v>3144866</v>
      </c>
    </row>
    <row r="197" spans="1:5" ht="15" customHeight="1" x14ac:dyDescent="0.2">
      <c r="B197" s="43" t="s">
        <v>123</v>
      </c>
      <c r="E197" s="50">
        <v>3075511</v>
      </c>
    </row>
    <row r="198" spans="1:5" ht="11.25" customHeight="1" x14ac:dyDescent="0.2">
      <c r="B198" s="35" t="s">
        <v>108</v>
      </c>
      <c r="C198" s="35"/>
      <c r="E198" s="31">
        <v>2640673</v>
      </c>
    </row>
    <row r="199" spans="1:5" ht="11.25" customHeight="1" x14ac:dyDescent="0.2">
      <c r="B199" s="35" t="s">
        <v>71</v>
      </c>
      <c r="E199" s="32">
        <v>404378</v>
      </c>
    </row>
    <row r="200" spans="1:5" ht="11.25" customHeight="1" x14ac:dyDescent="0.2">
      <c r="C200" s="27" t="s">
        <v>21</v>
      </c>
      <c r="E200" s="31">
        <v>220446</v>
      </c>
    </row>
    <row r="201" spans="1:5" ht="11.25" customHeight="1" x14ac:dyDescent="0.2">
      <c r="C201" s="27" t="s">
        <v>109</v>
      </c>
      <c r="E201" s="31">
        <v>183932</v>
      </c>
    </row>
    <row r="202" spans="1:5" ht="11.25" customHeight="1" x14ac:dyDescent="0.2">
      <c r="B202" s="27" t="s">
        <v>22</v>
      </c>
      <c r="E202" s="31">
        <v>12215</v>
      </c>
    </row>
    <row r="203" spans="1:5" ht="11.25" customHeight="1" x14ac:dyDescent="0.2">
      <c r="B203" s="27" t="s">
        <v>25</v>
      </c>
      <c r="E203" s="31">
        <v>18245</v>
      </c>
    </row>
    <row r="204" spans="1:5" ht="11.1" customHeight="1" x14ac:dyDescent="0.2"/>
    <row r="205" spans="1:5" ht="15" customHeight="1" x14ac:dyDescent="0.2">
      <c r="B205" s="28" t="s">
        <v>124</v>
      </c>
      <c r="E205" s="50">
        <v>69355</v>
      </c>
    </row>
    <row r="206" spans="1:5" ht="11.25" customHeight="1" x14ac:dyDescent="0.2">
      <c r="B206" s="35" t="s">
        <v>108</v>
      </c>
      <c r="C206" s="35"/>
      <c r="E206" s="31">
        <v>69355</v>
      </c>
    </row>
    <row r="207" spans="1:5" ht="11.1" customHeight="1" x14ac:dyDescent="0.2"/>
    <row r="208" spans="1:5" ht="12.95" customHeight="1" x14ac:dyDescent="0.2">
      <c r="A208" s="45" t="s">
        <v>125</v>
      </c>
      <c r="B208" s="45"/>
      <c r="C208" s="45"/>
      <c r="D208" s="28"/>
      <c r="E208" s="50">
        <v>19104</v>
      </c>
    </row>
    <row r="209" spans="1:5" ht="11.25" customHeight="1" x14ac:dyDescent="0.2">
      <c r="B209" s="35" t="s">
        <v>71</v>
      </c>
      <c r="E209" s="32">
        <v>18057</v>
      </c>
    </row>
    <row r="210" spans="1:5" ht="11.25" customHeight="1" x14ac:dyDescent="0.2">
      <c r="C210" s="27" t="s">
        <v>21</v>
      </c>
      <c r="E210" s="31">
        <v>14686</v>
      </c>
    </row>
    <row r="211" spans="1:5" ht="11.25" customHeight="1" x14ac:dyDescent="0.2">
      <c r="C211" s="27" t="s">
        <v>109</v>
      </c>
      <c r="E211" s="31">
        <v>3371</v>
      </c>
    </row>
    <row r="212" spans="1:5" ht="11.25" customHeight="1" x14ac:dyDescent="0.2">
      <c r="B212" s="27" t="s">
        <v>22</v>
      </c>
      <c r="E212" s="31">
        <v>1047</v>
      </c>
    </row>
    <row r="213" spans="1:5" ht="11.1" customHeight="1" x14ac:dyDescent="0.2"/>
    <row r="214" spans="1:5" ht="12.95" customHeight="1" x14ac:dyDescent="0.2">
      <c r="A214" s="45" t="s">
        <v>77</v>
      </c>
      <c r="B214" s="45"/>
      <c r="C214" s="45"/>
      <c r="D214" s="28"/>
      <c r="E214" s="50">
        <v>710215</v>
      </c>
    </row>
    <row r="215" spans="1:5" ht="11.25" customHeight="1" x14ac:dyDescent="0.2">
      <c r="B215" s="35" t="s">
        <v>108</v>
      </c>
      <c r="C215" s="35"/>
      <c r="E215" s="31">
        <v>195795</v>
      </c>
    </row>
    <row r="216" spans="1:5" ht="11.25" customHeight="1" x14ac:dyDescent="0.2">
      <c r="B216" s="35" t="s">
        <v>71</v>
      </c>
      <c r="E216" s="32">
        <v>407013</v>
      </c>
    </row>
    <row r="217" spans="1:5" ht="11.25" customHeight="1" x14ac:dyDescent="0.2">
      <c r="C217" s="27" t="s">
        <v>21</v>
      </c>
      <c r="E217" s="31">
        <v>249256</v>
      </c>
    </row>
    <row r="218" spans="1:5" ht="11.25" customHeight="1" x14ac:dyDescent="0.2">
      <c r="C218" s="27" t="s">
        <v>109</v>
      </c>
      <c r="E218" s="31">
        <v>157757</v>
      </c>
    </row>
    <row r="219" spans="1:5" ht="11.25" customHeight="1" x14ac:dyDescent="0.2">
      <c r="B219" s="27" t="s">
        <v>22</v>
      </c>
      <c r="E219" s="31">
        <v>107407</v>
      </c>
    </row>
    <row r="220" spans="1:5" ht="11.1" customHeight="1" x14ac:dyDescent="0.2"/>
    <row r="221" spans="1:5" ht="12.95" customHeight="1" x14ac:dyDescent="0.2">
      <c r="A221" s="45" t="s">
        <v>126</v>
      </c>
      <c r="B221" s="45"/>
      <c r="C221" s="45"/>
      <c r="D221" s="28"/>
      <c r="E221" s="50">
        <v>403244</v>
      </c>
    </row>
    <row r="222" spans="1:5" ht="11.25" customHeight="1" x14ac:dyDescent="0.2">
      <c r="B222" s="35" t="s">
        <v>108</v>
      </c>
      <c r="C222" s="35"/>
      <c r="E222" s="31">
        <v>308912</v>
      </c>
    </row>
    <row r="223" spans="1:5" ht="11.25" customHeight="1" x14ac:dyDescent="0.2">
      <c r="B223" s="35" t="s">
        <v>71</v>
      </c>
      <c r="E223" s="32">
        <v>71483</v>
      </c>
    </row>
    <row r="224" spans="1:5" ht="11.25" customHeight="1" x14ac:dyDescent="0.2">
      <c r="C224" s="27" t="s">
        <v>21</v>
      </c>
      <c r="E224" s="31">
        <v>55025</v>
      </c>
    </row>
    <row r="225" spans="1:5" ht="11.25" customHeight="1" x14ac:dyDescent="0.2">
      <c r="C225" s="27" t="s">
        <v>109</v>
      </c>
      <c r="E225" s="31">
        <v>16458</v>
      </c>
    </row>
    <row r="226" spans="1:5" ht="11.25" customHeight="1" x14ac:dyDescent="0.2">
      <c r="B226" s="27" t="s">
        <v>22</v>
      </c>
      <c r="E226" s="31">
        <v>19849</v>
      </c>
    </row>
    <row r="227" spans="1:5" ht="11.1" customHeight="1" x14ac:dyDescent="0.2">
      <c r="B227" s="27" t="s">
        <v>25</v>
      </c>
      <c r="E227" s="31">
        <v>3000</v>
      </c>
    </row>
    <row r="228" spans="1:5" ht="11.1" customHeight="1" x14ac:dyDescent="0.2"/>
    <row r="229" spans="1:5" ht="12.95" customHeight="1" x14ac:dyDescent="0.2">
      <c r="A229" s="45" t="s">
        <v>127</v>
      </c>
      <c r="B229" s="45"/>
      <c r="C229" s="45"/>
      <c r="D229" s="28"/>
      <c r="E229" s="50">
        <v>24731</v>
      </c>
    </row>
    <row r="230" spans="1:5" ht="11.25" customHeight="1" x14ac:dyDescent="0.2">
      <c r="B230" s="35" t="s">
        <v>108</v>
      </c>
      <c r="C230" s="35"/>
      <c r="E230" s="31">
        <v>0</v>
      </c>
    </row>
    <row r="231" spans="1:5" ht="11.25" customHeight="1" x14ac:dyDescent="0.2">
      <c r="B231" s="35" t="s">
        <v>71</v>
      </c>
      <c r="E231" s="32">
        <v>24731</v>
      </c>
    </row>
    <row r="232" spans="1:5" ht="11.25" customHeight="1" x14ac:dyDescent="0.2">
      <c r="C232" s="27" t="s">
        <v>21</v>
      </c>
      <c r="E232" s="31">
        <v>661</v>
      </c>
    </row>
    <row r="233" spans="1:5" ht="11.25" customHeight="1" x14ac:dyDescent="0.2">
      <c r="C233" s="27" t="s">
        <v>109</v>
      </c>
      <c r="E233" s="31">
        <v>24070</v>
      </c>
    </row>
    <row r="234" spans="1:5" ht="11.1" customHeight="1" x14ac:dyDescent="0.2"/>
    <row r="235" spans="1:5" ht="12.95" customHeight="1" x14ac:dyDescent="0.2">
      <c r="A235" s="45" t="s">
        <v>128</v>
      </c>
      <c r="B235" s="45"/>
      <c r="C235" s="45"/>
      <c r="D235" s="28"/>
      <c r="E235" s="50">
        <v>1946</v>
      </c>
    </row>
    <row r="236" spans="1:5" ht="11.25" customHeight="1" x14ac:dyDescent="0.2">
      <c r="B236" s="35" t="s">
        <v>108</v>
      </c>
      <c r="C236" s="35"/>
      <c r="E236" s="31">
        <v>666</v>
      </c>
    </row>
    <row r="237" spans="1:5" ht="11.25" customHeight="1" x14ac:dyDescent="0.2">
      <c r="B237" s="35" t="s">
        <v>71</v>
      </c>
      <c r="E237" s="32">
        <v>1280</v>
      </c>
    </row>
    <row r="238" spans="1:5" ht="11.25" customHeight="1" x14ac:dyDescent="0.2">
      <c r="C238" s="27" t="s">
        <v>21</v>
      </c>
      <c r="E238" s="31">
        <v>1088</v>
      </c>
    </row>
    <row r="239" spans="1:5" ht="11.25" customHeight="1" x14ac:dyDescent="0.2">
      <c r="C239" s="27" t="s">
        <v>109</v>
      </c>
      <c r="E239" s="31">
        <v>192</v>
      </c>
    </row>
    <row r="240" spans="1:5" ht="11.1" customHeight="1" x14ac:dyDescent="0.2"/>
    <row r="241" spans="1:5" ht="11.25" customHeight="1" x14ac:dyDescent="0.2">
      <c r="A241" s="45" t="s">
        <v>80</v>
      </c>
      <c r="B241" s="45"/>
      <c r="C241" s="45"/>
      <c r="D241" s="28"/>
      <c r="E241" s="50">
        <v>5278082</v>
      </c>
    </row>
    <row r="242" spans="1:5" ht="15" customHeight="1" x14ac:dyDescent="0.2">
      <c r="B242" s="43" t="s">
        <v>129</v>
      </c>
      <c r="E242" s="50">
        <v>3717714</v>
      </c>
    </row>
    <row r="243" spans="1:5" ht="11.25" customHeight="1" x14ac:dyDescent="0.2">
      <c r="B243" s="35" t="s">
        <v>108</v>
      </c>
      <c r="C243" s="35"/>
      <c r="E243" s="31">
        <v>3717714</v>
      </c>
    </row>
    <row r="244" spans="1:5" ht="15" customHeight="1" x14ac:dyDescent="0.2">
      <c r="B244" s="43" t="s">
        <v>48</v>
      </c>
      <c r="E244" s="50">
        <v>1560368</v>
      </c>
    </row>
    <row r="245" spans="1:5" ht="11.25" customHeight="1" x14ac:dyDescent="0.2">
      <c r="B245" s="35" t="s">
        <v>108</v>
      </c>
      <c r="C245" s="35"/>
      <c r="E245" s="31">
        <v>1183687</v>
      </c>
    </row>
    <row r="246" spans="1:5" ht="11.25" customHeight="1" x14ac:dyDescent="0.2">
      <c r="B246" s="35" t="s">
        <v>71</v>
      </c>
      <c r="E246" s="32">
        <v>329230</v>
      </c>
    </row>
    <row r="247" spans="1:5" ht="11.25" customHeight="1" x14ac:dyDescent="0.2">
      <c r="C247" s="27" t="s">
        <v>21</v>
      </c>
      <c r="E247" s="31">
        <v>166482</v>
      </c>
    </row>
    <row r="248" spans="1:5" ht="11.25" customHeight="1" x14ac:dyDescent="0.2">
      <c r="C248" s="27" t="s">
        <v>109</v>
      </c>
      <c r="E248" s="31">
        <v>162748</v>
      </c>
    </row>
    <row r="249" spans="1:5" ht="11.25" customHeight="1" x14ac:dyDescent="0.2">
      <c r="B249" s="27" t="s">
        <v>22</v>
      </c>
      <c r="E249" s="31">
        <v>47451</v>
      </c>
    </row>
    <row r="250" spans="1:5" ht="11.1" customHeight="1" x14ac:dyDescent="0.2">
      <c r="E250" s="33"/>
    </row>
    <row r="251" spans="1:5" ht="12.95" customHeight="1" x14ac:dyDescent="0.2">
      <c r="A251" s="45" t="s">
        <v>102</v>
      </c>
      <c r="B251" s="45"/>
      <c r="C251" s="45"/>
      <c r="D251" s="28"/>
      <c r="E251" s="50">
        <v>1150</v>
      </c>
    </row>
    <row r="252" spans="1:5" ht="11.25" customHeight="1" x14ac:dyDescent="0.2">
      <c r="B252" s="35" t="s">
        <v>71</v>
      </c>
      <c r="E252" s="32">
        <v>1094</v>
      </c>
    </row>
    <row r="253" spans="1:5" ht="11.25" customHeight="1" x14ac:dyDescent="0.2">
      <c r="C253" s="27" t="s">
        <v>21</v>
      </c>
      <c r="E253" s="31">
        <v>434</v>
      </c>
    </row>
    <row r="254" spans="1:5" ht="11.25" customHeight="1" x14ac:dyDescent="0.2">
      <c r="C254" s="27" t="s">
        <v>109</v>
      </c>
      <c r="E254" s="31">
        <v>660</v>
      </c>
    </row>
    <row r="255" spans="1:5" ht="11.25" customHeight="1" x14ac:dyDescent="0.2">
      <c r="B255" s="27" t="s">
        <v>22</v>
      </c>
      <c r="E255" s="31">
        <v>56</v>
      </c>
    </row>
    <row r="257" spans="1:5" ht="17.25" customHeight="1" x14ac:dyDescent="0.2">
      <c r="A257" s="45" t="s">
        <v>196</v>
      </c>
      <c r="B257" s="45"/>
      <c r="C257" s="45"/>
      <c r="D257" s="28"/>
      <c r="E257" s="50">
        <v>198709</v>
      </c>
    </row>
    <row r="258" spans="1:5" ht="11.25" customHeight="1" x14ac:dyDescent="0.2">
      <c r="B258" s="35" t="s">
        <v>71</v>
      </c>
      <c r="E258" s="32">
        <v>155557</v>
      </c>
    </row>
    <row r="259" spans="1:5" ht="11.25" customHeight="1" x14ac:dyDescent="0.2">
      <c r="C259" s="27" t="s">
        <v>21</v>
      </c>
      <c r="E259" s="31">
        <v>89052</v>
      </c>
    </row>
    <row r="260" spans="1:5" ht="11.25" customHeight="1" x14ac:dyDescent="0.2">
      <c r="C260" s="27" t="s">
        <v>109</v>
      </c>
      <c r="E260" s="31">
        <v>66505</v>
      </c>
    </row>
    <row r="261" spans="1:5" ht="11.25" customHeight="1" x14ac:dyDescent="0.2">
      <c r="B261" s="27" t="s">
        <v>22</v>
      </c>
      <c r="E261" s="31">
        <v>43152</v>
      </c>
    </row>
    <row r="262" spans="1:5" ht="11.25" customHeight="1" x14ac:dyDescent="0.2">
      <c r="E262" s="33"/>
    </row>
    <row r="263" spans="1:5" s="28" customFormat="1" ht="15.95" customHeight="1" thickBot="1" x14ac:dyDescent="0.25">
      <c r="D263" s="28" t="s">
        <v>53</v>
      </c>
      <c r="E263" s="53">
        <v>9782047</v>
      </c>
    </row>
    <row r="264" spans="1:5" ht="12" customHeight="1" thickTop="1" x14ac:dyDescent="0.2">
      <c r="E264" s="33"/>
    </row>
    <row r="265" spans="1:5" ht="12.95" customHeight="1" x14ac:dyDescent="0.2">
      <c r="A265" s="28" t="s">
        <v>130</v>
      </c>
      <c r="B265" s="28"/>
      <c r="C265" s="28"/>
    </row>
    <row r="266" spans="1:5" ht="15.95" customHeight="1" x14ac:dyDescent="0.2">
      <c r="A266" s="45" t="s">
        <v>58</v>
      </c>
      <c r="B266" s="45"/>
      <c r="C266" s="45"/>
      <c r="D266" s="28"/>
      <c r="E266" s="50">
        <v>3332783</v>
      </c>
    </row>
    <row r="267" spans="1:5" ht="15" customHeight="1" x14ac:dyDescent="0.2">
      <c r="B267" s="43" t="s">
        <v>131</v>
      </c>
      <c r="E267" s="50">
        <v>1574729</v>
      </c>
    </row>
    <row r="268" spans="1:5" ht="11.25" customHeight="1" x14ac:dyDescent="0.2">
      <c r="B268" s="35" t="s">
        <v>108</v>
      </c>
      <c r="C268" s="35"/>
      <c r="E268" s="31">
        <v>823456</v>
      </c>
    </row>
    <row r="269" spans="1:5" ht="11.25" customHeight="1" x14ac:dyDescent="0.2">
      <c r="B269" s="35" t="s">
        <v>71</v>
      </c>
      <c r="E269" s="32">
        <v>483021</v>
      </c>
    </row>
    <row r="270" spans="1:5" ht="11.25" customHeight="1" x14ac:dyDescent="0.2">
      <c r="C270" s="27" t="s">
        <v>21</v>
      </c>
      <c r="E270" s="31">
        <v>405883</v>
      </c>
    </row>
    <row r="271" spans="1:5" ht="11.25" customHeight="1" x14ac:dyDescent="0.2">
      <c r="C271" s="27" t="s">
        <v>109</v>
      </c>
      <c r="E271" s="31">
        <v>77138</v>
      </c>
    </row>
    <row r="272" spans="1:5" ht="11.25" customHeight="1" x14ac:dyDescent="0.2">
      <c r="B272" s="27" t="s">
        <v>22</v>
      </c>
      <c r="E272" s="31">
        <v>198566</v>
      </c>
    </row>
    <row r="273" spans="1:5" ht="11.25" customHeight="1" x14ac:dyDescent="0.2">
      <c r="B273" s="27" t="s">
        <v>25</v>
      </c>
      <c r="E273" s="31">
        <v>69686</v>
      </c>
    </row>
    <row r="274" spans="1:5" ht="11.1" customHeight="1" x14ac:dyDescent="0.2"/>
    <row r="275" spans="1:5" ht="15" customHeight="1" x14ac:dyDescent="0.2">
      <c r="B275" s="28" t="s">
        <v>132</v>
      </c>
      <c r="E275" s="50">
        <v>1758054</v>
      </c>
    </row>
    <row r="276" spans="1:5" ht="11.25" customHeight="1" x14ac:dyDescent="0.2">
      <c r="B276" s="35" t="s">
        <v>108</v>
      </c>
      <c r="C276" s="35"/>
      <c r="E276" s="31">
        <v>423412</v>
      </c>
    </row>
    <row r="277" spans="1:5" ht="11.25" customHeight="1" x14ac:dyDescent="0.2">
      <c r="B277" s="35" t="s">
        <v>71</v>
      </c>
      <c r="E277" s="32">
        <v>973298</v>
      </c>
    </row>
    <row r="278" spans="1:5" ht="11.25" customHeight="1" x14ac:dyDescent="0.2">
      <c r="C278" s="27" t="s">
        <v>21</v>
      </c>
      <c r="E278" s="31">
        <v>739482</v>
      </c>
    </row>
    <row r="279" spans="1:5" ht="11.25" customHeight="1" x14ac:dyDescent="0.2">
      <c r="C279" s="27" t="s">
        <v>109</v>
      </c>
      <c r="E279" s="31">
        <v>233816</v>
      </c>
    </row>
    <row r="280" spans="1:5" ht="11.25" customHeight="1" x14ac:dyDescent="0.2">
      <c r="B280" s="27" t="s">
        <v>22</v>
      </c>
      <c r="E280" s="31">
        <v>361344</v>
      </c>
    </row>
    <row r="281" spans="1:5" ht="11.1" customHeight="1" x14ac:dyDescent="0.2">
      <c r="E281" s="33"/>
    </row>
    <row r="282" spans="1:5" ht="12.95" customHeight="1" x14ac:dyDescent="0.2">
      <c r="A282" s="45" t="s">
        <v>197</v>
      </c>
      <c r="B282" s="45"/>
      <c r="C282" s="45"/>
      <c r="D282" s="28"/>
      <c r="E282" s="50">
        <v>345</v>
      </c>
    </row>
    <row r="283" spans="1:5" ht="11.25" customHeight="1" x14ac:dyDescent="0.2">
      <c r="B283" s="35" t="s">
        <v>71</v>
      </c>
      <c r="E283" s="32">
        <v>345</v>
      </c>
    </row>
    <row r="284" spans="1:5" ht="11.25" customHeight="1" x14ac:dyDescent="0.2">
      <c r="C284" s="27" t="s">
        <v>109</v>
      </c>
      <c r="E284" s="31">
        <v>345</v>
      </c>
    </row>
    <row r="285" spans="1:5" ht="11.1" customHeight="1" x14ac:dyDescent="0.2">
      <c r="E285" s="33"/>
    </row>
    <row r="286" spans="1:5" ht="11.25" customHeight="1" x14ac:dyDescent="0.2">
      <c r="A286" s="45" t="s">
        <v>59</v>
      </c>
      <c r="B286" s="45"/>
      <c r="C286" s="45"/>
      <c r="D286" s="28"/>
      <c r="E286" s="50">
        <v>4334649</v>
      </c>
    </row>
    <row r="287" spans="1:5" ht="15" customHeight="1" x14ac:dyDescent="0.2">
      <c r="B287" s="43" t="s">
        <v>133</v>
      </c>
      <c r="E287" s="50">
        <v>527982</v>
      </c>
    </row>
    <row r="288" spans="1:5" ht="11.25" customHeight="1" x14ac:dyDescent="0.2">
      <c r="B288" s="35" t="s">
        <v>108</v>
      </c>
      <c r="C288" s="35"/>
      <c r="E288" s="31">
        <v>502659</v>
      </c>
    </row>
    <row r="289" spans="1:5" ht="11.25" customHeight="1" x14ac:dyDescent="0.2">
      <c r="B289" s="35" t="s">
        <v>71</v>
      </c>
      <c r="E289" s="32">
        <v>1686</v>
      </c>
    </row>
    <row r="290" spans="1:5" ht="11.25" customHeight="1" x14ac:dyDescent="0.2">
      <c r="C290" s="27" t="s">
        <v>21</v>
      </c>
      <c r="E290" s="31">
        <v>42</v>
      </c>
    </row>
    <row r="291" spans="1:5" ht="11.25" customHeight="1" x14ac:dyDescent="0.2">
      <c r="C291" s="27" t="s">
        <v>109</v>
      </c>
      <c r="E291" s="31">
        <v>1644</v>
      </c>
    </row>
    <row r="292" spans="1:5" ht="11.25" customHeight="1" x14ac:dyDescent="0.2">
      <c r="B292" s="27" t="s">
        <v>22</v>
      </c>
      <c r="E292" s="31">
        <v>19</v>
      </c>
    </row>
    <row r="293" spans="1:5" ht="11.25" customHeight="1" x14ac:dyDescent="0.2">
      <c r="B293" s="27" t="s">
        <v>25</v>
      </c>
      <c r="E293" s="31">
        <v>23618</v>
      </c>
    </row>
    <row r="294" spans="1:5" ht="11.1" customHeight="1" x14ac:dyDescent="0.2"/>
    <row r="295" spans="1:5" ht="15" customHeight="1" x14ac:dyDescent="0.2">
      <c r="B295" s="28" t="s">
        <v>134</v>
      </c>
      <c r="E295" s="50">
        <v>3806667</v>
      </c>
    </row>
    <row r="296" spans="1:5" ht="11.25" customHeight="1" x14ac:dyDescent="0.2">
      <c r="B296" s="35" t="s">
        <v>108</v>
      </c>
      <c r="C296" s="35"/>
      <c r="E296" s="31">
        <v>1677965</v>
      </c>
    </row>
    <row r="297" spans="1:5" ht="11.25" customHeight="1" x14ac:dyDescent="0.2">
      <c r="B297" s="35" t="s">
        <v>71</v>
      </c>
      <c r="E297" s="32">
        <v>1548712</v>
      </c>
    </row>
    <row r="298" spans="1:5" ht="11.25" customHeight="1" x14ac:dyDescent="0.2">
      <c r="C298" s="27" t="s">
        <v>21</v>
      </c>
      <c r="E298" s="31">
        <v>1168196</v>
      </c>
    </row>
    <row r="299" spans="1:5" ht="11.25" customHeight="1" x14ac:dyDescent="0.2">
      <c r="C299" s="27" t="s">
        <v>109</v>
      </c>
      <c r="E299" s="31">
        <v>380516</v>
      </c>
    </row>
    <row r="300" spans="1:5" ht="11.25" customHeight="1" x14ac:dyDescent="0.2">
      <c r="B300" s="27" t="s">
        <v>22</v>
      </c>
      <c r="E300" s="31">
        <v>579990</v>
      </c>
    </row>
    <row r="301" spans="1:5" ht="11.1" customHeight="1" x14ac:dyDescent="0.2">
      <c r="E301" s="33"/>
    </row>
    <row r="302" spans="1:5" ht="11.25" customHeight="1" x14ac:dyDescent="0.2">
      <c r="A302" s="45" t="s">
        <v>135</v>
      </c>
      <c r="B302" s="45"/>
      <c r="C302" s="45"/>
      <c r="D302" s="28"/>
      <c r="E302" s="50">
        <v>600148</v>
      </c>
    </row>
    <row r="303" spans="1:5" ht="15" customHeight="1" x14ac:dyDescent="0.2">
      <c r="B303" s="43" t="s">
        <v>136</v>
      </c>
      <c r="E303" s="50">
        <v>488460</v>
      </c>
    </row>
    <row r="304" spans="1:5" ht="11.25" customHeight="1" x14ac:dyDescent="0.2">
      <c r="B304" s="35" t="s">
        <v>108</v>
      </c>
      <c r="C304" s="35"/>
      <c r="E304" s="31">
        <v>434709</v>
      </c>
    </row>
    <row r="305" spans="1:5" ht="11.25" customHeight="1" x14ac:dyDescent="0.2">
      <c r="B305" s="35" t="s">
        <v>71</v>
      </c>
      <c r="E305" s="32">
        <v>39889</v>
      </c>
    </row>
    <row r="306" spans="1:5" ht="11.25" customHeight="1" x14ac:dyDescent="0.2">
      <c r="C306" s="27" t="s">
        <v>21</v>
      </c>
      <c r="E306" s="31">
        <v>29054</v>
      </c>
    </row>
    <row r="307" spans="1:5" ht="11.25" customHeight="1" x14ac:dyDescent="0.2">
      <c r="C307" s="27" t="s">
        <v>109</v>
      </c>
      <c r="E307" s="31">
        <v>10835</v>
      </c>
    </row>
    <row r="308" spans="1:5" ht="11.25" customHeight="1" x14ac:dyDescent="0.2">
      <c r="B308" s="27" t="s">
        <v>22</v>
      </c>
      <c r="E308" s="31">
        <v>12184</v>
      </c>
    </row>
    <row r="309" spans="1:5" ht="11.25" customHeight="1" x14ac:dyDescent="0.2">
      <c r="B309" s="27" t="s">
        <v>25</v>
      </c>
      <c r="E309" s="31">
        <v>1678</v>
      </c>
    </row>
    <row r="310" spans="1:5" ht="11.1" customHeight="1" x14ac:dyDescent="0.2"/>
    <row r="311" spans="1:5" x14ac:dyDescent="0.2">
      <c r="B311" s="28" t="s">
        <v>137</v>
      </c>
      <c r="E311" s="50">
        <v>111688</v>
      </c>
    </row>
    <row r="312" spans="1:5" ht="11.25" customHeight="1" x14ac:dyDescent="0.2">
      <c r="B312" s="35" t="s">
        <v>108</v>
      </c>
      <c r="C312" s="35"/>
      <c r="E312" s="31">
        <v>49089</v>
      </c>
    </row>
    <row r="313" spans="1:5" ht="11.25" customHeight="1" x14ac:dyDescent="0.2">
      <c r="B313" s="35" t="s">
        <v>71</v>
      </c>
      <c r="E313" s="32">
        <v>46364</v>
      </c>
    </row>
    <row r="314" spans="1:5" ht="11.25" customHeight="1" x14ac:dyDescent="0.2">
      <c r="C314" s="27" t="s">
        <v>21</v>
      </c>
      <c r="E314" s="31">
        <v>34493</v>
      </c>
    </row>
    <row r="315" spans="1:5" ht="11.25" customHeight="1" x14ac:dyDescent="0.2">
      <c r="C315" s="27" t="s">
        <v>109</v>
      </c>
      <c r="E315" s="31">
        <v>11871</v>
      </c>
    </row>
    <row r="316" spans="1:5" ht="11.25" customHeight="1" x14ac:dyDescent="0.2">
      <c r="B316" s="27" t="s">
        <v>22</v>
      </c>
      <c r="E316" s="31">
        <v>16235</v>
      </c>
    </row>
    <row r="317" spans="1:5" ht="11.25" customHeight="1" x14ac:dyDescent="0.2">
      <c r="E317" s="33"/>
    </row>
    <row r="318" spans="1:5" ht="12.95" customHeight="1" x14ac:dyDescent="0.2">
      <c r="A318" s="45" t="s">
        <v>220</v>
      </c>
      <c r="B318" s="45"/>
      <c r="C318" s="45"/>
      <c r="D318" s="28"/>
      <c r="E318" s="50">
        <v>2894</v>
      </c>
    </row>
    <row r="319" spans="1:5" ht="11.25" customHeight="1" x14ac:dyDescent="0.2">
      <c r="B319" s="35" t="s">
        <v>71</v>
      </c>
      <c r="E319" s="32">
        <v>2894</v>
      </c>
    </row>
    <row r="320" spans="1:5" ht="11.25" customHeight="1" x14ac:dyDescent="0.2">
      <c r="C320" s="27" t="s">
        <v>21</v>
      </c>
      <c r="E320" s="31">
        <v>1190</v>
      </c>
    </row>
    <row r="321" spans="1:5" ht="11.25" customHeight="1" x14ac:dyDescent="0.2">
      <c r="C321" s="27" t="s">
        <v>109</v>
      </c>
      <c r="E321" s="31">
        <v>1704</v>
      </c>
    </row>
    <row r="322" spans="1:5" ht="11.25" customHeight="1" x14ac:dyDescent="0.2">
      <c r="B322" s="27" t="s">
        <v>22</v>
      </c>
      <c r="E322" s="31">
        <v>0</v>
      </c>
    </row>
    <row r="323" spans="1:5" ht="11.1" customHeight="1" x14ac:dyDescent="0.2"/>
    <row r="324" spans="1:5" ht="12.95" customHeight="1" x14ac:dyDescent="0.2">
      <c r="A324" s="45" t="s">
        <v>138</v>
      </c>
      <c r="B324" s="45"/>
      <c r="C324" s="45"/>
      <c r="D324" s="28"/>
      <c r="E324" s="50">
        <v>14708</v>
      </c>
    </row>
    <row r="325" spans="1:5" ht="11.25" customHeight="1" x14ac:dyDescent="0.2">
      <c r="B325" s="35" t="s">
        <v>108</v>
      </c>
      <c r="C325" s="35"/>
      <c r="E325" s="31">
        <v>623</v>
      </c>
    </row>
    <row r="326" spans="1:5" ht="11.25" customHeight="1" x14ac:dyDescent="0.2">
      <c r="B326" s="35" t="s">
        <v>71</v>
      </c>
      <c r="E326" s="32">
        <v>12393</v>
      </c>
    </row>
    <row r="327" spans="1:5" ht="11.25" customHeight="1" x14ac:dyDescent="0.2">
      <c r="C327" s="27" t="s">
        <v>21</v>
      </c>
      <c r="E327" s="31">
        <v>7012</v>
      </c>
    </row>
    <row r="328" spans="1:5" ht="11.25" customHeight="1" x14ac:dyDescent="0.2">
      <c r="C328" s="27" t="s">
        <v>109</v>
      </c>
      <c r="E328" s="31">
        <v>5381</v>
      </c>
    </row>
    <row r="329" spans="1:5" ht="11.25" customHeight="1" x14ac:dyDescent="0.2">
      <c r="B329" s="27" t="s">
        <v>22</v>
      </c>
      <c r="E329" s="31">
        <v>1692</v>
      </c>
    </row>
    <row r="330" spans="1:5" ht="11.25" customHeight="1" x14ac:dyDescent="0.2">
      <c r="E330" s="33"/>
    </row>
    <row r="331" spans="1:5" s="28" customFormat="1" ht="15.95" customHeight="1" thickBot="1" x14ac:dyDescent="0.25">
      <c r="D331" s="28" t="s">
        <v>53</v>
      </c>
      <c r="E331" s="53">
        <v>8285527</v>
      </c>
    </row>
    <row r="332" spans="1:5" ht="11.1" customHeight="1" thickTop="1" x14ac:dyDescent="0.2">
      <c r="E332" s="33"/>
    </row>
    <row r="333" spans="1:5" ht="12.95" customHeight="1" x14ac:dyDescent="0.2">
      <c r="A333" s="29" t="s">
        <v>139</v>
      </c>
      <c r="B333" s="28"/>
      <c r="C333" s="28"/>
      <c r="D333" s="28"/>
      <c r="E333" s="33"/>
    </row>
    <row r="334" spans="1:5" ht="12.95" customHeight="1" x14ac:dyDescent="0.2">
      <c r="A334" s="45" t="s">
        <v>86</v>
      </c>
      <c r="B334" s="45"/>
      <c r="C334" s="45"/>
      <c r="D334" s="28"/>
      <c r="E334" s="50">
        <v>2419</v>
      </c>
    </row>
    <row r="335" spans="1:5" ht="11.25" customHeight="1" x14ac:dyDescent="0.2">
      <c r="B335" s="35" t="s">
        <v>71</v>
      </c>
      <c r="E335" s="32">
        <v>2419</v>
      </c>
    </row>
    <row r="336" spans="1:5" ht="11.25" customHeight="1" x14ac:dyDescent="0.2">
      <c r="C336" s="27" t="s">
        <v>21</v>
      </c>
      <c r="E336" s="31">
        <v>2082</v>
      </c>
    </row>
    <row r="337" spans="1:5" ht="11.25" customHeight="1" x14ac:dyDescent="0.2">
      <c r="C337" s="27" t="s">
        <v>109</v>
      </c>
      <c r="E337" s="31">
        <v>337</v>
      </c>
    </row>
    <row r="338" spans="1:5" ht="11.1" customHeight="1" x14ac:dyDescent="0.2"/>
    <row r="339" spans="1:5" ht="12.95" customHeight="1" x14ac:dyDescent="0.2">
      <c r="A339" s="45" t="s">
        <v>140</v>
      </c>
      <c r="B339" s="45"/>
      <c r="C339" s="45"/>
      <c r="D339" s="28"/>
      <c r="E339" s="50">
        <v>2658021</v>
      </c>
    </row>
    <row r="340" spans="1:5" ht="11.25" customHeight="1" x14ac:dyDescent="0.2">
      <c r="B340" s="35" t="s">
        <v>108</v>
      </c>
      <c r="C340" s="35"/>
      <c r="E340" s="31">
        <v>428</v>
      </c>
    </row>
    <row r="341" spans="1:5" ht="11.25" customHeight="1" x14ac:dyDescent="0.2">
      <c r="B341" s="35" t="s">
        <v>71</v>
      </c>
      <c r="E341" s="32">
        <v>2438604</v>
      </c>
    </row>
    <row r="342" spans="1:5" ht="11.25" customHeight="1" x14ac:dyDescent="0.2">
      <c r="C342" s="27" t="s">
        <v>21</v>
      </c>
      <c r="E342" s="31">
        <v>1939057</v>
      </c>
    </row>
    <row r="343" spans="1:5" ht="11.25" customHeight="1" x14ac:dyDescent="0.2">
      <c r="C343" s="27" t="s">
        <v>109</v>
      </c>
      <c r="E343" s="31">
        <v>499547</v>
      </c>
    </row>
    <row r="344" spans="1:5" ht="11.25" customHeight="1" x14ac:dyDescent="0.2">
      <c r="B344" s="27" t="s">
        <v>22</v>
      </c>
      <c r="E344" s="31">
        <v>2757</v>
      </c>
    </row>
    <row r="345" spans="1:5" ht="11.25" customHeight="1" x14ac:dyDescent="0.2">
      <c r="B345" s="27" t="s">
        <v>25</v>
      </c>
      <c r="E345" s="31">
        <v>216232</v>
      </c>
    </row>
    <row r="346" spans="1:5" ht="11.1" customHeight="1" x14ac:dyDescent="0.2"/>
    <row r="347" spans="1:5" ht="12.95" customHeight="1" x14ac:dyDescent="0.2">
      <c r="A347" s="45" t="s">
        <v>87</v>
      </c>
      <c r="B347" s="45"/>
      <c r="C347" s="45"/>
      <c r="D347" s="28"/>
      <c r="E347" s="50">
        <v>272069</v>
      </c>
    </row>
    <row r="348" spans="1:5" ht="11.25" customHeight="1" x14ac:dyDescent="0.2">
      <c r="B348" s="35" t="s">
        <v>108</v>
      </c>
      <c r="C348" s="35"/>
      <c r="E348" s="31">
        <v>186852</v>
      </c>
    </row>
    <row r="349" spans="1:5" ht="11.25" customHeight="1" x14ac:dyDescent="0.2">
      <c r="B349" s="35" t="s">
        <v>71</v>
      </c>
      <c r="E349" s="32">
        <v>84965</v>
      </c>
    </row>
    <row r="350" spans="1:5" ht="11.25" customHeight="1" x14ac:dyDescent="0.2">
      <c r="C350" s="27" t="s">
        <v>21</v>
      </c>
      <c r="E350" s="31">
        <v>45227</v>
      </c>
    </row>
    <row r="351" spans="1:5" ht="11.25" customHeight="1" x14ac:dyDescent="0.2">
      <c r="C351" s="27" t="s">
        <v>109</v>
      </c>
      <c r="E351" s="31">
        <v>39738</v>
      </c>
    </row>
    <row r="352" spans="1:5" ht="11.25" customHeight="1" x14ac:dyDescent="0.2">
      <c r="B352" s="27" t="s">
        <v>22</v>
      </c>
      <c r="E352" s="31">
        <v>252</v>
      </c>
    </row>
    <row r="353" spans="1:5" ht="11.1" customHeight="1" x14ac:dyDescent="0.2"/>
    <row r="354" spans="1:5" ht="11.1" customHeight="1" x14ac:dyDescent="0.2"/>
    <row r="355" spans="1:5" ht="12.95" customHeight="1" x14ac:dyDescent="0.2">
      <c r="A355" s="45" t="s">
        <v>198</v>
      </c>
      <c r="B355" s="45"/>
      <c r="C355" s="45"/>
      <c r="D355" s="28"/>
      <c r="E355" s="50">
        <v>69522</v>
      </c>
    </row>
    <row r="356" spans="1:5" ht="11.25" customHeight="1" x14ac:dyDescent="0.2">
      <c r="B356" s="35" t="s">
        <v>108</v>
      </c>
      <c r="C356" s="35"/>
      <c r="E356" s="31">
        <v>62560</v>
      </c>
    </row>
    <row r="357" spans="1:5" ht="11.25" customHeight="1" x14ac:dyDescent="0.2">
      <c r="B357" s="35" t="s">
        <v>71</v>
      </c>
      <c r="E357" s="32">
        <v>6074</v>
      </c>
    </row>
    <row r="358" spans="1:5" ht="11.25" customHeight="1" x14ac:dyDescent="0.2">
      <c r="C358" s="27" t="s">
        <v>21</v>
      </c>
      <c r="E358" s="31">
        <v>4950</v>
      </c>
    </row>
    <row r="359" spans="1:5" ht="11.25" customHeight="1" x14ac:dyDescent="0.2">
      <c r="C359" s="27" t="s">
        <v>109</v>
      </c>
      <c r="E359" s="31">
        <v>1124</v>
      </c>
    </row>
    <row r="360" spans="1:5" ht="11.25" customHeight="1" x14ac:dyDescent="0.2">
      <c r="B360" s="27" t="s">
        <v>22</v>
      </c>
      <c r="E360" s="31">
        <v>888</v>
      </c>
    </row>
    <row r="361" spans="1:5" ht="11.1" customHeight="1" x14ac:dyDescent="0.2">
      <c r="A361" s="45"/>
      <c r="B361" s="45"/>
      <c r="C361" s="45"/>
      <c r="D361" s="28"/>
    </row>
    <row r="362" spans="1:5" ht="12.95" customHeight="1" x14ac:dyDescent="0.2">
      <c r="A362" s="45" t="s">
        <v>199</v>
      </c>
      <c r="B362" s="45"/>
      <c r="C362" s="45"/>
      <c r="D362" s="28"/>
      <c r="E362" s="50">
        <v>9070</v>
      </c>
    </row>
    <row r="363" spans="1:5" ht="11.25" customHeight="1" x14ac:dyDescent="0.2">
      <c r="B363" s="35" t="s">
        <v>71</v>
      </c>
      <c r="E363" s="32">
        <v>9069</v>
      </c>
    </row>
    <row r="364" spans="1:5" ht="11.25" customHeight="1" x14ac:dyDescent="0.2">
      <c r="C364" s="27" t="s">
        <v>21</v>
      </c>
      <c r="E364" s="31">
        <v>3977</v>
      </c>
    </row>
    <row r="365" spans="1:5" ht="11.25" customHeight="1" x14ac:dyDescent="0.2">
      <c r="C365" s="27" t="s">
        <v>109</v>
      </c>
      <c r="E365" s="31">
        <v>5092</v>
      </c>
    </row>
    <row r="366" spans="1:5" ht="11.25" customHeight="1" x14ac:dyDescent="0.2">
      <c r="B366" s="27" t="s">
        <v>22</v>
      </c>
      <c r="E366" s="31">
        <v>1</v>
      </c>
    </row>
    <row r="367" spans="1:5" ht="11.1" customHeight="1" x14ac:dyDescent="0.2"/>
    <row r="368" spans="1:5" ht="12.95" customHeight="1" x14ac:dyDescent="0.2">
      <c r="A368" s="45" t="s">
        <v>141</v>
      </c>
      <c r="B368" s="45"/>
      <c r="C368" s="45"/>
      <c r="D368" s="28"/>
      <c r="E368" s="50">
        <v>360463</v>
      </c>
    </row>
    <row r="369" spans="1:5" ht="11.25" customHeight="1" x14ac:dyDescent="0.2">
      <c r="B369" s="35" t="s">
        <v>108</v>
      </c>
      <c r="C369" s="35"/>
      <c r="E369" s="31">
        <v>326323</v>
      </c>
    </row>
    <row r="370" spans="1:5" ht="11.25" customHeight="1" x14ac:dyDescent="0.2">
      <c r="B370" s="35" t="s">
        <v>71</v>
      </c>
      <c r="E370" s="32">
        <v>28612</v>
      </c>
    </row>
    <row r="371" spans="1:5" ht="11.25" customHeight="1" x14ac:dyDescent="0.2">
      <c r="C371" s="27" t="s">
        <v>21</v>
      </c>
      <c r="E371" s="31">
        <v>12781</v>
      </c>
    </row>
    <row r="372" spans="1:5" ht="11.25" customHeight="1" x14ac:dyDescent="0.2">
      <c r="C372" s="27" t="s">
        <v>109</v>
      </c>
      <c r="E372" s="31">
        <v>15831</v>
      </c>
    </row>
    <row r="373" spans="1:5" ht="11.25" customHeight="1" x14ac:dyDescent="0.2">
      <c r="B373" s="27" t="s">
        <v>22</v>
      </c>
      <c r="E373" s="31">
        <v>3112</v>
      </c>
    </row>
    <row r="374" spans="1:5" ht="11.25" customHeight="1" x14ac:dyDescent="0.2">
      <c r="B374" s="27" t="s">
        <v>25</v>
      </c>
      <c r="E374" s="31">
        <v>2416</v>
      </c>
    </row>
    <row r="376" spans="1:5" ht="12.95" customHeight="1" x14ac:dyDescent="0.2">
      <c r="A376" s="45" t="s">
        <v>142</v>
      </c>
      <c r="B376" s="45"/>
      <c r="C376" s="45"/>
      <c r="D376" s="28"/>
      <c r="E376" s="50">
        <v>535</v>
      </c>
    </row>
    <row r="377" spans="1:5" ht="11.25" customHeight="1" x14ac:dyDescent="0.2">
      <c r="B377" s="35" t="s">
        <v>71</v>
      </c>
      <c r="E377" s="32">
        <v>0</v>
      </c>
    </row>
    <row r="378" spans="1:5" ht="11.25" customHeight="1" x14ac:dyDescent="0.2">
      <c r="C378" s="27" t="s">
        <v>21</v>
      </c>
      <c r="E378" s="31">
        <v>0</v>
      </c>
    </row>
    <row r="379" spans="1:5" ht="11.25" customHeight="1" x14ac:dyDescent="0.2">
      <c r="C379" s="27" t="s">
        <v>109</v>
      </c>
      <c r="E379" s="31">
        <v>0</v>
      </c>
    </row>
    <row r="380" spans="1:5" ht="11.25" customHeight="1" x14ac:dyDescent="0.2">
      <c r="B380" s="27" t="s">
        <v>25</v>
      </c>
      <c r="E380" s="31">
        <v>535</v>
      </c>
    </row>
    <row r="382" spans="1:5" ht="12.95" customHeight="1" x14ac:dyDescent="0.2">
      <c r="A382" s="45" t="s">
        <v>92</v>
      </c>
      <c r="B382" s="45"/>
      <c r="C382" s="45"/>
      <c r="D382" s="28"/>
      <c r="E382" s="50">
        <v>4944</v>
      </c>
    </row>
    <row r="383" spans="1:5" ht="12.95" customHeight="1" x14ac:dyDescent="0.2">
      <c r="A383" s="45"/>
      <c r="B383" s="45"/>
      <c r="C383" s="45"/>
      <c r="D383" s="28"/>
      <c r="E383" s="51"/>
    </row>
    <row r="384" spans="1:5" ht="11.25" customHeight="1" x14ac:dyDescent="0.2">
      <c r="B384" s="35" t="s">
        <v>71</v>
      </c>
      <c r="E384" s="32">
        <v>4944</v>
      </c>
    </row>
    <row r="385" spans="1:5" ht="11.25" customHeight="1" x14ac:dyDescent="0.2">
      <c r="C385" s="27" t="s">
        <v>21</v>
      </c>
      <c r="E385" s="31">
        <v>3723</v>
      </c>
    </row>
    <row r="386" spans="1:5" ht="11.25" customHeight="1" x14ac:dyDescent="0.2">
      <c r="C386" s="27" t="s">
        <v>109</v>
      </c>
      <c r="E386" s="31">
        <v>1221</v>
      </c>
    </row>
    <row r="387" spans="1:5" ht="11.1" customHeight="1" x14ac:dyDescent="0.2"/>
    <row r="388" spans="1:5" ht="12.95" customHeight="1" x14ac:dyDescent="0.2">
      <c r="A388" s="45" t="s">
        <v>94</v>
      </c>
      <c r="B388" s="45"/>
      <c r="C388" s="45"/>
      <c r="D388" s="28"/>
      <c r="E388" s="50">
        <v>99704</v>
      </c>
    </row>
    <row r="389" spans="1:5" ht="11.25" customHeight="1" x14ac:dyDescent="0.2">
      <c r="B389" s="35" t="s">
        <v>108</v>
      </c>
      <c r="C389" s="35"/>
      <c r="E389" s="31">
        <v>3825</v>
      </c>
    </row>
    <row r="390" spans="1:5" ht="11.25" customHeight="1" x14ac:dyDescent="0.2">
      <c r="B390" s="35" t="s">
        <v>71</v>
      </c>
      <c r="E390" s="32">
        <v>63905</v>
      </c>
    </row>
    <row r="391" spans="1:5" ht="11.25" customHeight="1" x14ac:dyDescent="0.2">
      <c r="C391" s="27" t="s">
        <v>21</v>
      </c>
      <c r="E391" s="31">
        <v>41684</v>
      </c>
    </row>
    <row r="392" spans="1:5" ht="11.25" customHeight="1" x14ac:dyDescent="0.2">
      <c r="C392" s="27" t="s">
        <v>109</v>
      </c>
      <c r="E392" s="31">
        <v>22221</v>
      </c>
    </row>
    <row r="393" spans="1:5" ht="11.25" customHeight="1" x14ac:dyDescent="0.2">
      <c r="B393" s="27" t="s">
        <v>22</v>
      </c>
      <c r="E393" s="31">
        <v>8228</v>
      </c>
    </row>
    <row r="394" spans="1:5" ht="11.25" customHeight="1" x14ac:dyDescent="0.2">
      <c r="B394" s="27" t="s">
        <v>25</v>
      </c>
      <c r="E394" s="31">
        <v>23746</v>
      </c>
    </row>
    <row r="395" spans="1:5" ht="11.1" customHeight="1" x14ac:dyDescent="0.2"/>
    <row r="396" spans="1:5" ht="11.1" customHeight="1" x14ac:dyDescent="0.2">
      <c r="A396" s="45" t="s">
        <v>200</v>
      </c>
      <c r="B396" s="45"/>
      <c r="C396" s="45"/>
      <c r="D396" s="28"/>
      <c r="E396" s="50">
        <v>90793</v>
      </c>
    </row>
    <row r="397" spans="1:5" ht="11.25" customHeight="1" x14ac:dyDescent="0.2">
      <c r="B397" s="35" t="s">
        <v>108</v>
      </c>
      <c r="C397" s="35"/>
      <c r="E397" s="31">
        <v>65769</v>
      </c>
    </row>
    <row r="398" spans="1:5" ht="11.25" customHeight="1" x14ac:dyDescent="0.2">
      <c r="B398" s="35" t="s">
        <v>71</v>
      </c>
      <c r="E398" s="32">
        <v>25024</v>
      </c>
    </row>
    <row r="399" spans="1:5" ht="11.25" customHeight="1" x14ac:dyDescent="0.2">
      <c r="C399" s="27" t="s">
        <v>21</v>
      </c>
      <c r="E399" s="31">
        <v>8</v>
      </c>
    </row>
    <row r="400" spans="1:5" ht="11.25" customHeight="1" x14ac:dyDescent="0.2">
      <c r="C400" s="27" t="s">
        <v>109</v>
      </c>
      <c r="E400" s="31">
        <v>25016</v>
      </c>
    </row>
    <row r="401" spans="1:5" ht="11.25" customHeight="1" x14ac:dyDescent="0.2">
      <c r="B401" s="27" t="s">
        <v>22</v>
      </c>
      <c r="E401" s="31">
        <v>0</v>
      </c>
    </row>
    <row r="403" spans="1:5" ht="12.95" customHeight="1" x14ac:dyDescent="0.2">
      <c r="A403" s="45" t="s">
        <v>79</v>
      </c>
      <c r="B403" s="45"/>
      <c r="C403" s="45"/>
      <c r="D403" s="28"/>
      <c r="E403" s="50">
        <v>176544</v>
      </c>
    </row>
    <row r="404" spans="1:5" ht="11.25" customHeight="1" x14ac:dyDescent="0.2">
      <c r="B404" s="35" t="s">
        <v>108</v>
      </c>
      <c r="C404" s="35"/>
      <c r="E404" s="31">
        <v>10196</v>
      </c>
    </row>
    <row r="405" spans="1:5" ht="11.25" customHeight="1" x14ac:dyDescent="0.2">
      <c r="B405" s="35" t="s">
        <v>71</v>
      </c>
      <c r="E405" s="32">
        <v>166348</v>
      </c>
    </row>
    <row r="406" spans="1:5" ht="11.25" customHeight="1" x14ac:dyDescent="0.2">
      <c r="C406" s="27" t="s">
        <v>21</v>
      </c>
      <c r="E406" s="31">
        <v>133431</v>
      </c>
    </row>
    <row r="407" spans="1:5" ht="11.25" customHeight="1" x14ac:dyDescent="0.2">
      <c r="C407" s="27" t="s">
        <v>109</v>
      </c>
      <c r="E407" s="31">
        <v>32917</v>
      </c>
    </row>
    <row r="408" spans="1:5" ht="11.1" customHeight="1" x14ac:dyDescent="0.2">
      <c r="E408" s="33"/>
    </row>
    <row r="409" spans="1:5" ht="12.95" customHeight="1" x14ac:dyDescent="0.2">
      <c r="A409" s="45" t="s">
        <v>95</v>
      </c>
      <c r="B409" s="45"/>
      <c r="C409" s="45"/>
      <c r="D409" s="28"/>
      <c r="E409" s="50">
        <v>137</v>
      </c>
    </row>
    <row r="410" spans="1:5" ht="11.25" customHeight="1" x14ac:dyDescent="0.2">
      <c r="B410" s="35" t="s">
        <v>108</v>
      </c>
      <c r="C410" s="35"/>
      <c r="E410" s="31">
        <v>122</v>
      </c>
    </row>
    <row r="411" spans="1:5" ht="11.25" customHeight="1" x14ac:dyDescent="0.2">
      <c r="B411" s="35" t="s">
        <v>71</v>
      </c>
      <c r="E411" s="32">
        <v>15</v>
      </c>
    </row>
    <row r="412" spans="1:5" ht="11.25" customHeight="1" x14ac:dyDescent="0.2">
      <c r="C412" s="27" t="s">
        <v>109</v>
      </c>
      <c r="E412" s="31">
        <v>15</v>
      </c>
    </row>
    <row r="413" spans="1:5" ht="11.1" customHeight="1" x14ac:dyDescent="0.2"/>
    <row r="414" spans="1:5" ht="12.95" customHeight="1" x14ac:dyDescent="0.2">
      <c r="A414" s="45" t="s">
        <v>143</v>
      </c>
      <c r="B414" s="45"/>
      <c r="C414" s="45"/>
      <c r="D414" s="28"/>
      <c r="E414" s="50">
        <v>715440</v>
      </c>
    </row>
    <row r="415" spans="1:5" ht="11.25" customHeight="1" x14ac:dyDescent="0.2">
      <c r="B415" s="35" t="s">
        <v>71</v>
      </c>
      <c r="E415" s="32">
        <v>679514</v>
      </c>
    </row>
    <row r="416" spans="1:5" ht="11.25" customHeight="1" x14ac:dyDescent="0.2">
      <c r="C416" s="27" t="s">
        <v>21</v>
      </c>
      <c r="E416" s="31">
        <v>590458</v>
      </c>
    </row>
    <row r="417" spans="1:5" ht="11.25" customHeight="1" x14ac:dyDescent="0.2">
      <c r="C417" s="27" t="s">
        <v>109</v>
      </c>
      <c r="E417" s="31">
        <v>89056</v>
      </c>
    </row>
    <row r="418" spans="1:5" ht="11.25" customHeight="1" x14ac:dyDescent="0.2">
      <c r="B418" s="27" t="s">
        <v>22</v>
      </c>
      <c r="E418" s="31">
        <v>21329</v>
      </c>
    </row>
    <row r="419" spans="1:5" ht="11.25" customHeight="1" x14ac:dyDescent="0.2">
      <c r="B419" s="27" t="s">
        <v>25</v>
      </c>
      <c r="E419" s="31">
        <v>14597</v>
      </c>
    </row>
    <row r="421" spans="1:5" ht="12.95" customHeight="1" x14ac:dyDescent="0.2">
      <c r="A421" s="45" t="s">
        <v>201</v>
      </c>
      <c r="B421" s="45"/>
      <c r="C421" s="45"/>
      <c r="D421" s="28"/>
      <c r="E421" s="50">
        <v>28253</v>
      </c>
    </row>
    <row r="422" spans="1:5" ht="11.25" customHeight="1" x14ac:dyDescent="0.2">
      <c r="B422" s="35" t="s">
        <v>71</v>
      </c>
      <c r="E422" s="32">
        <v>27655</v>
      </c>
    </row>
    <row r="423" spans="1:5" ht="11.25" customHeight="1" x14ac:dyDescent="0.2">
      <c r="C423" s="27" t="s">
        <v>21</v>
      </c>
      <c r="E423" s="31">
        <v>8076</v>
      </c>
    </row>
    <row r="424" spans="1:5" ht="11.25" customHeight="1" x14ac:dyDescent="0.2">
      <c r="C424" s="27" t="s">
        <v>109</v>
      </c>
      <c r="E424" s="31">
        <v>19579</v>
      </c>
    </row>
    <row r="425" spans="1:5" ht="11.25" customHeight="1" x14ac:dyDescent="0.2">
      <c r="B425" s="27" t="s">
        <v>22</v>
      </c>
      <c r="E425" s="31">
        <v>598</v>
      </c>
    </row>
    <row r="426" spans="1:5" ht="11.25" customHeight="1" x14ac:dyDescent="0.2">
      <c r="E426" s="33"/>
    </row>
    <row r="427" spans="1:5" s="28" customFormat="1" ht="11.25" customHeight="1" thickBot="1" x14ac:dyDescent="0.25">
      <c r="D427" s="28" t="s">
        <v>53</v>
      </c>
      <c r="E427" s="53">
        <v>4487914</v>
      </c>
    </row>
    <row r="428" spans="1:5" ht="11.25" customHeight="1" thickTop="1" x14ac:dyDescent="0.2">
      <c r="E428" s="33"/>
    </row>
    <row r="429" spans="1:5" ht="11.25" customHeight="1" x14ac:dyDescent="0.2">
      <c r="A429" s="43" t="s">
        <v>61</v>
      </c>
      <c r="E429" s="33"/>
    </row>
    <row r="430" spans="1:5" ht="12.95" customHeight="1" x14ac:dyDescent="0.2">
      <c r="A430" s="45" t="s">
        <v>62</v>
      </c>
      <c r="B430" s="45"/>
      <c r="C430" s="45"/>
      <c r="D430" s="28"/>
      <c r="E430" s="50">
        <v>1348692</v>
      </c>
    </row>
    <row r="431" spans="1:5" ht="11.25" customHeight="1" x14ac:dyDescent="0.2">
      <c r="B431" s="35" t="s">
        <v>108</v>
      </c>
      <c r="C431" s="35"/>
      <c r="E431" s="31">
        <v>1215592</v>
      </c>
    </row>
    <row r="432" spans="1:5" ht="11.25" customHeight="1" x14ac:dyDescent="0.2">
      <c r="B432" s="35" t="s">
        <v>71</v>
      </c>
      <c r="E432" s="32">
        <v>117099</v>
      </c>
    </row>
    <row r="433" spans="1:5" ht="11.25" customHeight="1" x14ac:dyDescent="0.2">
      <c r="C433" s="27" t="s">
        <v>21</v>
      </c>
      <c r="E433" s="31">
        <v>85732</v>
      </c>
    </row>
    <row r="434" spans="1:5" ht="11.25" customHeight="1" x14ac:dyDescent="0.2">
      <c r="C434" s="27" t="s">
        <v>109</v>
      </c>
      <c r="E434" s="31">
        <v>31367</v>
      </c>
    </row>
    <row r="435" spans="1:5" ht="11.25" customHeight="1" x14ac:dyDescent="0.2">
      <c r="B435" s="27" t="s">
        <v>22</v>
      </c>
      <c r="E435" s="31">
        <v>6400</v>
      </c>
    </row>
    <row r="436" spans="1:5" ht="11.25" customHeight="1" x14ac:dyDescent="0.2">
      <c r="B436" s="27" t="s">
        <v>25</v>
      </c>
      <c r="E436" s="31">
        <v>9601</v>
      </c>
    </row>
    <row r="438" spans="1:5" ht="12.95" customHeight="1" x14ac:dyDescent="0.2">
      <c r="A438" s="45" t="s">
        <v>144</v>
      </c>
      <c r="B438" s="45"/>
      <c r="C438" s="45"/>
      <c r="D438" s="28"/>
      <c r="E438" s="50">
        <v>956654</v>
      </c>
    </row>
    <row r="439" spans="1:5" ht="11.25" customHeight="1" x14ac:dyDescent="0.2">
      <c r="B439" s="35" t="s">
        <v>108</v>
      </c>
      <c r="C439" s="35"/>
      <c r="E439" s="31">
        <v>872756</v>
      </c>
    </row>
    <row r="440" spans="1:5" ht="11.25" customHeight="1" x14ac:dyDescent="0.2">
      <c r="B440" s="35" t="s">
        <v>71</v>
      </c>
      <c r="E440" s="32">
        <v>69013</v>
      </c>
    </row>
    <row r="441" spans="1:5" ht="11.25" customHeight="1" x14ac:dyDescent="0.2">
      <c r="C441" s="27" t="s">
        <v>21</v>
      </c>
      <c r="E441" s="31">
        <v>32916</v>
      </c>
    </row>
    <row r="442" spans="1:5" x14ac:dyDescent="0.2">
      <c r="C442" s="27" t="s">
        <v>109</v>
      </c>
      <c r="E442" s="31">
        <v>36097</v>
      </c>
    </row>
    <row r="443" spans="1:5" ht="11.25" customHeight="1" x14ac:dyDescent="0.2">
      <c r="B443" s="27" t="s">
        <v>22</v>
      </c>
      <c r="E443" s="31">
        <v>14885</v>
      </c>
    </row>
    <row r="445" spans="1:5" ht="12.95" customHeight="1" x14ac:dyDescent="0.2">
      <c r="A445" s="45" t="s">
        <v>217</v>
      </c>
      <c r="B445" s="45"/>
      <c r="C445" s="45"/>
      <c r="D445" s="28"/>
      <c r="E445" s="50">
        <v>33834</v>
      </c>
    </row>
    <row r="446" spans="1:5" ht="11.25" customHeight="1" x14ac:dyDescent="0.2">
      <c r="B446" s="35" t="s">
        <v>108</v>
      </c>
      <c r="C446" s="35"/>
      <c r="E446" s="31">
        <v>34266</v>
      </c>
    </row>
    <row r="447" spans="1:5" ht="11.25" customHeight="1" x14ac:dyDescent="0.2">
      <c r="B447" s="27" t="s">
        <v>25</v>
      </c>
      <c r="E447" s="31">
        <v>-432</v>
      </c>
    </row>
    <row r="448" spans="1:5" ht="11.25" customHeight="1" x14ac:dyDescent="0.2">
      <c r="E448" s="33"/>
    </row>
    <row r="449" spans="1:5" ht="12.95" customHeight="1" x14ac:dyDescent="0.2">
      <c r="A449" s="45" t="s">
        <v>202</v>
      </c>
      <c r="B449" s="45"/>
      <c r="C449" s="45"/>
      <c r="D449" s="28"/>
      <c r="E449" s="50">
        <v>370</v>
      </c>
    </row>
    <row r="450" spans="1:5" ht="11.25" customHeight="1" x14ac:dyDescent="0.2">
      <c r="B450" s="35" t="s">
        <v>71</v>
      </c>
      <c r="E450" s="32">
        <v>255</v>
      </c>
    </row>
    <row r="451" spans="1:5" ht="11.25" customHeight="1" x14ac:dyDescent="0.2">
      <c r="C451" s="27" t="s">
        <v>21</v>
      </c>
      <c r="E451" s="31">
        <v>221</v>
      </c>
    </row>
    <row r="452" spans="1:5" ht="11.25" customHeight="1" x14ac:dyDescent="0.2">
      <c r="C452" s="27" t="s">
        <v>109</v>
      </c>
      <c r="E452" s="31">
        <v>34</v>
      </c>
    </row>
    <row r="453" spans="1:5" ht="11.25" customHeight="1" x14ac:dyDescent="0.2">
      <c r="B453" s="27" t="s">
        <v>22</v>
      </c>
      <c r="E453" s="31">
        <v>115</v>
      </c>
    </row>
    <row r="454" spans="1:5" ht="11.25" customHeight="1" x14ac:dyDescent="0.2">
      <c r="E454" s="33"/>
    </row>
    <row r="455" spans="1:5" ht="12.95" customHeight="1" x14ac:dyDescent="0.2">
      <c r="A455" s="45" t="s">
        <v>103</v>
      </c>
      <c r="B455" s="45"/>
      <c r="C455" s="45"/>
      <c r="D455" s="28"/>
      <c r="E455" s="50">
        <v>18915</v>
      </c>
    </row>
    <row r="456" spans="1:5" ht="11.25" customHeight="1" x14ac:dyDescent="0.2">
      <c r="B456" s="35" t="s">
        <v>71</v>
      </c>
      <c r="E456" s="32">
        <v>14438</v>
      </c>
    </row>
    <row r="457" spans="1:5" ht="11.25" customHeight="1" x14ac:dyDescent="0.2">
      <c r="C457" s="27" t="s">
        <v>21</v>
      </c>
      <c r="E457" s="31">
        <v>12562</v>
      </c>
    </row>
    <row r="458" spans="1:5" ht="11.25" customHeight="1" x14ac:dyDescent="0.2">
      <c r="C458" s="27" t="s">
        <v>109</v>
      </c>
      <c r="E458" s="31">
        <v>1876</v>
      </c>
    </row>
    <row r="459" spans="1:5" ht="11.25" customHeight="1" x14ac:dyDescent="0.2">
      <c r="B459" s="27" t="s">
        <v>22</v>
      </c>
      <c r="E459" s="31">
        <v>4477</v>
      </c>
    </row>
    <row r="460" spans="1:5" ht="11.1" customHeight="1" x14ac:dyDescent="0.2"/>
    <row r="461" spans="1:5" ht="12.95" customHeight="1" x14ac:dyDescent="0.2">
      <c r="A461" s="45" t="s">
        <v>63</v>
      </c>
      <c r="B461" s="45"/>
      <c r="C461" s="45"/>
      <c r="D461" s="28"/>
      <c r="E461" s="50">
        <v>7142170</v>
      </c>
    </row>
    <row r="462" spans="1:5" ht="11.25" customHeight="1" x14ac:dyDescent="0.2">
      <c r="B462" s="35" t="s">
        <v>108</v>
      </c>
      <c r="C462" s="35"/>
      <c r="E462" s="31">
        <v>562529</v>
      </c>
    </row>
    <row r="463" spans="1:5" ht="11.25" customHeight="1" x14ac:dyDescent="0.2">
      <c r="B463" s="35" t="s">
        <v>71</v>
      </c>
      <c r="E463" s="32">
        <v>5199205</v>
      </c>
    </row>
    <row r="464" spans="1:5" ht="11.25" customHeight="1" x14ac:dyDescent="0.2">
      <c r="C464" s="27" t="s">
        <v>21</v>
      </c>
      <c r="E464" s="31">
        <v>3248683</v>
      </c>
    </row>
    <row r="465" spans="1:5" ht="11.25" customHeight="1" x14ac:dyDescent="0.2">
      <c r="C465" s="27" t="s">
        <v>109</v>
      </c>
      <c r="E465" s="31">
        <v>1950522</v>
      </c>
    </row>
    <row r="466" spans="1:5" ht="11.25" customHeight="1" x14ac:dyDescent="0.2">
      <c r="B466" s="27" t="s">
        <v>22</v>
      </c>
      <c r="E466" s="31">
        <v>528116</v>
      </c>
    </row>
    <row r="467" spans="1:5" ht="11.25" customHeight="1" x14ac:dyDescent="0.2">
      <c r="B467" s="27" t="s">
        <v>25</v>
      </c>
      <c r="E467" s="31">
        <v>852320</v>
      </c>
    </row>
    <row r="468" spans="1:5" ht="11.25" customHeight="1" x14ac:dyDescent="0.2">
      <c r="E468" s="33"/>
    </row>
    <row r="469" spans="1:5" ht="11.25" customHeight="1" thickBot="1" x14ac:dyDescent="0.25">
      <c r="D469" s="28" t="s">
        <v>53</v>
      </c>
      <c r="E469" s="53">
        <v>9500635</v>
      </c>
    </row>
    <row r="470" spans="1:5" ht="11.25" customHeight="1" thickTop="1" x14ac:dyDescent="0.2">
      <c r="E470" s="33"/>
    </row>
    <row r="471" spans="1:5" ht="11.25" customHeight="1" x14ac:dyDescent="0.2">
      <c r="A471" s="43" t="s">
        <v>145</v>
      </c>
      <c r="E471" s="33"/>
    </row>
    <row r="472" spans="1:5" ht="11.25" customHeight="1" x14ac:dyDescent="0.2">
      <c r="A472" s="43"/>
      <c r="E472" s="33"/>
    </row>
    <row r="473" spans="1:5" ht="11.25" customHeight="1" x14ac:dyDescent="0.2">
      <c r="A473" s="45" t="s">
        <v>84</v>
      </c>
      <c r="B473" s="45"/>
      <c r="C473" s="45"/>
      <c r="D473" s="28"/>
      <c r="E473" s="50">
        <v>46018</v>
      </c>
    </row>
    <row r="474" spans="1:5" ht="11.25" customHeight="1" x14ac:dyDescent="0.2">
      <c r="B474" s="35" t="s">
        <v>108</v>
      </c>
      <c r="C474" s="35"/>
      <c r="E474" s="31">
        <v>41324</v>
      </c>
    </row>
    <row r="475" spans="1:5" ht="11.25" customHeight="1" x14ac:dyDescent="0.2">
      <c r="B475" s="35" t="s">
        <v>71</v>
      </c>
      <c r="E475" s="32">
        <v>4694</v>
      </c>
    </row>
    <row r="476" spans="1:5" ht="11.25" customHeight="1" x14ac:dyDescent="0.2">
      <c r="C476" s="27" t="s">
        <v>21</v>
      </c>
      <c r="E476" s="31">
        <v>3098</v>
      </c>
    </row>
    <row r="477" spans="1:5" ht="11.25" customHeight="1" x14ac:dyDescent="0.2">
      <c r="C477" s="27" t="s">
        <v>109</v>
      </c>
      <c r="E477" s="31">
        <v>1596</v>
      </c>
    </row>
    <row r="478" spans="1:5" ht="11.1" customHeight="1" x14ac:dyDescent="0.2">
      <c r="E478" s="33"/>
    </row>
    <row r="479" spans="1:5" ht="11.25" customHeight="1" x14ac:dyDescent="0.2">
      <c r="A479" s="45" t="s">
        <v>146</v>
      </c>
      <c r="B479" s="45"/>
      <c r="C479" s="45"/>
      <c r="D479" s="28"/>
      <c r="E479" s="50">
        <v>32821070</v>
      </c>
    </row>
    <row r="480" spans="1:5" ht="15" customHeight="1" x14ac:dyDescent="0.2">
      <c r="B480" s="43" t="s">
        <v>67</v>
      </c>
      <c r="E480" s="50">
        <v>26458350</v>
      </c>
    </row>
    <row r="481" spans="2:5" ht="11.25" customHeight="1" x14ac:dyDescent="0.2">
      <c r="B481" s="35" t="s">
        <v>108</v>
      </c>
      <c r="C481" s="35"/>
      <c r="E481" s="31">
        <v>26458350</v>
      </c>
    </row>
    <row r="482" spans="2:5" ht="11.1" customHeight="1" x14ac:dyDescent="0.2">
      <c r="E482" s="38"/>
    </row>
    <row r="483" spans="2:5" ht="11.1" customHeight="1" x14ac:dyDescent="0.2">
      <c r="B483" s="28" t="s">
        <v>147</v>
      </c>
      <c r="E483" s="50">
        <v>29373</v>
      </c>
    </row>
    <row r="484" spans="2:5" ht="11.25" customHeight="1" x14ac:dyDescent="0.2">
      <c r="B484" s="35" t="s">
        <v>108</v>
      </c>
      <c r="C484" s="35"/>
      <c r="E484" s="31">
        <v>29373</v>
      </c>
    </row>
    <row r="485" spans="2:5" ht="11.1" customHeight="1" x14ac:dyDescent="0.2"/>
    <row r="486" spans="2:5" ht="14.25" customHeight="1" x14ac:dyDescent="0.2">
      <c r="B486" s="43" t="s">
        <v>203</v>
      </c>
      <c r="E486" s="50">
        <v>3234014</v>
      </c>
    </row>
    <row r="487" spans="2:5" ht="11.25" customHeight="1" x14ac:dyDescent="0.2">
      <c r="B487" s="35" t="s">
        <v>108</v>
      </c>
      <c r="C487" s="35"/>
      <c r="E487" s="31">
        <v>3234014</v>
      </c>
    </row>
    <row r="488" spans="2:5" ht="11.25" customHeight="1" x14ac:dyDescent="0.2">
      <c r="B488" s="35"/>
      <c r="C488" s="35"/>
    </row>
    <row r="489" spans="2:5" ht="15" customHeight="1" x14ac:dyDescent="0.2">
      <c r="B489" s="28" t="s">
        <v>148</v>
      </c>
      <c r="E489" s="50">
        <v>2159415</v>
      </c>
    </row>
    <row r="490" spans="2:5" ht="11.25" customHeight="1" x14ac:dyDescent="0.2">
      <c r="B490" s="35" t="s">
        <v>108</v>
      </c>
      <c r="C490" s="35"/>
      <c r="E490" s="31">
        <v>2159415</v>
      </c>
    </row>
    <row r="491" spans="2:5" ht="11.1" customHeight="1" x14ac:dyDescent="0.2"/>
    <row r="492" spans="2:5" ht="15" customHeight="1" x14ac:dyDescent="0.2">
      <c r="B492" s="28" t="s">
        <v>48</v>
      </c>
      <c r="E492" s="50">
        <v>939918</v>
      </c>
    </row>
    <row r="493" spans="2:5" ht="11.25" customHeight="1" x14ac:dyDescent="0.2">
      <c r="B493" s="35" t="s">
        <v>108</v>
      </c>
      <c r="C493" s="35"/>
      <c r="E493" s="31">
        <v>588174</v>
      </c>
    </row>
    <row r="494" spans="2:5" ht="11.25" customHeight="1" x14ac:dyDescent="0.2">
      <c r="B494" s="35" t="s">
        <v>71</v>
      </c>
      <c r="E494" s="32">
        <v>282877</v>
      </c>
    </row>
    <row r="495" spans="2:5" ht="11.25" customHeight="1" x14ac:dyDescent="0.2">
      <c r="C495" s="27" t="s">
        <v>21</v>
      </c>
      <c r="E495" s="31">
        <v>175944</v>
      </c>
    </row>
    <row r="496" spans="2:5" ht="11.25" customHeight="1" x14ac:dyDescent="0.2">
      <c r="C496" s="27" t="s">
        <v>109</v>
      </c>
      <c r="E496" s="31">
        <v>106933</v>
      </c>
    </row>
    <row r="497" spans="1:5" ht="11.25" customHeight="1" x14ac:dyDescent="0.2">
      <c r="B497" s="27" t="s">
        <v>22</v>
      </c>
      <c r="E497" s="31">
        <v>64236</v>
      </c>
    </row>
    <row r="498" spans="1:5" ht="11.25" customHeight="1" x14ac:dyDescent="0.2">
      <c r="B498" s="27" t="s">
        <v>25</v>
      </c>
      <c r="E498" s="31">
        <v>4631</v>
      </c>
    </row>
    <row r="499" spans="1:5" ht="11.1" customHeight="1" x14ac:dyDescent="0.2">
      <c r="E499" s="33"/>
    </row>
    <row r="500" spans="1:5" ht="11.25" customHeight="1" thickBot="1" x14ac:dyDescent="0.25">
      <c r="D500" s="28" t="s">
        <v>53</v>
      </c>
      <c r="E500" s="53">
        <v>32867088</v>
      </c>
    </row>
    <row r="501" spans="1:5" ht="11.25" customHeight="1" thickTop="1" x14ac:dyDescent="0.2">
      <c r="E501" s="33"/>
    </row>
    <row r="502" spans="1:5" ht="12.95" customHeight="1" x14ac:dyDescent="0.2">
      <c r="A502" s="28" t="s">
        <v>149</v>
      </c>
      <c r="B502" s="28"/>
      <c r="C502" s="28"/>
      <c r="D502" s="28"/>
      <c r="E502" s="33"/>
    </row>
    <row r="503" spans="1:5" ht="18" customHeight="1" x14ac:dyDescent="0.2">
      <c r="A503" s="45" t="s">
        <v>150</v>
      </c>
      <c r="B503" s="45"/>
      <c r="C503" s="45"/>
      <c r="D503" s="28"/>
      <c r="E503" s="50">
        <v>35206</v>
      </c>
    </row>
    <row r="504" spans="1:5" ht="11.25" customHeight="1" x14ac:dyDescent="0.2">
      <c r="B504" s="35" t="s">
        <v>71</v>
      </c>
      <c r="E504" s="32">
        <v>33120</v>
      </c>
    </row>
    <row r="505" spans="1:5" ht="11.25" customHeight="1" x14ac:dyDescent="0.2">
      <c r="C505" s="27" t="s">
        <v>21</v>
      </c>
      <c r="E505" s="31">
        <v>25181</v>
      </c>
    </row>
    <row r="506" spans="1:5" ht="11.25" customHeight="1" x14ac:dyDescent="0.2">
      <c r="C506" s="27" t="s">
        <v>109</v>
      </c>
      <c r="E506" s="31">
        <v>7939</v>
      </c>
    </row>
    <row r="507" spans="1:5" ht="11.25" customHeight="1" x14ac:dyDescent="0.2">
      <c r="B507" s="27" t="s">
        <v>22</v>
      </c>
      <c r="E507" s="31">
        <v>2086</v>
      </c>
    </row>
    <row r="508" spans="1:5" ht="11.1" customHeight="1" x14ac:dyDescent="0.2"/>
    <row r="509" spans="1:5" ht="12.95" customHeight="1" x14ac:dyDescent="0.2">
      <c r="A509" s="45" t="s">
        <v>85</v>
      </c>
      <c r="B509" s="45"/>
      <c r="C509" s="45"/>
      <c r="D509" s="28"/>
      <c r="E509" s="50">
        <v>17896</v>
      </c>
    </row>
    <row r="510" spans="1:5" ht="11.25" customHeight="1" x14ac:dyDescent="0.2">
      <c r="B510" s="35" t="s">
        <v>71</v>
      </c>
      <c r="E510" s="32">
        <v>17677</v>
      </c>
    </row>
    <row r="511" spans="1:5" ht="11.25" customHeight="1" x14ac:dyDescent="0.2">
      <c r="C511" s="27" t="s">
        <v>21</v>
      </c>
      <c r="E511" s="31">
        <v>16153</v>
      </c>
    </row>
    <row r="512" spans="1:5" ht="11.25" customHeight="1" x14ac:dyDescent="0.2">
      <c r="C512" s="27" t="s">
        <v>109</v>
      </c>
      <c r="E512" s="31">
        <v>1524</v>
      </c>
    </row>
    <row r="513" spans="1:5" ht="11.25" customHeight="1" x14ac:dyDescent="0.2">
      <c r="B513" s="27" t="s">
        <v>22</v>
      </c>
      <c r="E513" s="31">
        <v>219</v>
      </c>
    </row>
    <row r="514" spans="1:5" ht="11.1" customHeight="1" x14ac:dyDescent="0.2"/>
    <row r="515" spans="1:5" ht="12.95" customHeight="1" x14ac:dyDescent="0.2">
      <c r="A515" s="45" t="s">
        <v>151</v>
      </c>
      <c r="B515" s="45"/>
      <c r="C515" s="45"/>
      <c r="D515" s="28"/>
      <c r="E515" s="50">
        <v>681</v>
      </c>
    </row>
    <row r="516" spans="1:5" ht="11.25" customHeight="1" x14ac:dyDescent="0.2">
      <c r="B516" s="35" t="s">
        <v>71</v>
      </c>
      <c r="E516" s="32">
        <v>519</v>
      </c>
    </row>
    <row r="517" spans="1:5" ht="11.25" customHeight="1" x14ac:dyDescent="0.2">
      <c r="C517" s="27" t="s">
        <v>21</v>
      </c>
      <c r="E517" s="31">
        <v>374</v>
      </c>
    </row>
    <row r="518" spans="1:5" ht="11.25" customHeight="1" x14ac:dyDescent="0.2">
      <c r="C518" s="27" t="s">
        <v>109</v>
      </c>
      <c r="E518" s="31">
        <v>145</v>
      </c>
    </row>
    <row r="519" spans="1:5" ht="11.25" customHeight="1" x14ac:dyDescent="0.2">
      <c r="B519" s="27" t="s">
        <v>22</v>
      </c>
      <c r="E519" s="31">
        <v>162</v>
      </c>
    </row>
    <row r="520" spans="1:5" ht="11.1" customHeight="1" x14ac:dyDescent="0.2"/>
    <row r="521" spans="1:5" ht="12.95" customHeight="1" x14ac:dyDescent="0.2">
      <c r="A521" s="45" t="s">
        <v>89</v>
      </c>
      <c r="B521" s="45"/>
      <c r="C521" s="45"/>
      <c r="D521" s="28"/>
      <c r="E521" s="50">
        <v>93673</v>
      </c>
    </row>
    <row r="522" spans="1:5" ht="11.25" customHeight="1" x14ac:dyDescent="0.2">
      <c r="B522" s="35" t="s">
        <v>108</v>
      </c>
      <c r="C522" s="35"/>
      <c r="E522" s="31">
        <v>25813</v>
      </c>
    </row>
    <row r="523" spans="1:5" ht="11.25" customHeight="1" x14ac:dyDescent="0.2">
      <c r="B523" s="35" t="s">
        <v>71</v>
      </c>
      <c r="E523" s="32">
        <v>67860</v>
      </c>
    </row>
    <row r="524" spans="1:5" ht="11.25" customHeight="1" x14ac:dyDescent="0.2">
      <c r="C524" s="27" t="s">
        <v>21</v>
      </c>
      <c r="E524" s="31">
        <v>4374</v>
      </c>
    </row>
    <row r="525" spans="1:5" ht="11.25" customHeight="1" x14ac:dyDescent="0.2">
      <c r="C525" s="27" t="s">
        <v>109</v>
      </c>
      <c r="E525" s="31">
        <v>63486</v>
      </c>
    </row>
    <row r="526" spans="1:5" ht="11.1" customHeight="1" x14ac:dyDescent="0.2"/>
    <row r="527" spans="1:5" ht="12.95" customHeight="1" x14ac:dyDescent="0.2">
      <c r="A527" s="45" t="s">
        <v>90</v>
      </c>
      <c r="B527" s="45"/>
      <c r="C527" s="45"/>
      <c r="D527" s="28"/>
      <c r="E527" s="50">
        <v>3000</v>
      </c>
    </row>
    <row r="528" spans="1:5" ht="11.25" customHeight="1" x14ac:dyDescent="0.2">
      <c r="B528" s="35" t="s">
        <v>71</v>
      </c>
      <c r="E528" s="32">
        <v>3000</v>
      </c>
    </row>
    <row r="529" spans="1:5" ht="11.25" customHeight="1" x14ac:dyDescent="0.2">
      <c r="C529" s="27" t="s">
        <v>21</v>
      </c>
      <c r="E529" s="31">
        <v>2909</v>
      </c>
    </row>
    <row r="530" spans="1:5" ht="11.25" customHeight="1" x14ac:dyDescent="0.2">
      <c r="C530" s="27" t="s">
        <v>109</v>
      </c>
      <c r="E530" s="31">
        <v>91</v>
      </c>
    </row>
    <row r="531" spans="1:5" ht="11.1" customHeight="1" x14ac:dyDescent="0.2"/>
    <row r="532" spans="1:5" ht="12.95" customHeight="1" x14ac:dyDescent="0.2">
      <c r="A532" s="45" t="s">
        <v>204</v>
      </c>
      <c r="B532" s="45"/>
      <c r="C532" s="45"/>
      <c r="D532" s="28"/>
      <c r="E532" s="50">
        <v>2542</v>
      </c>
    </row>
    <row r="533" spans="1:5" ht="11.25" customHeight="1" x14ac:dyDescent="0.2">
      <c r="B533" s="35" t="s">
        <v>71</v>
      </c>
      <c r="E533" s="32">
        <v>1944</v>
      </c>
    </row>
    <row r="534" spans="1:5" ht="11.25" customHeight="1" x14ac:dyDescent="0.2">
      <c r="C534" s="27" t="s">
        <v>21</v>
      </c>
      <c r="E534" s="31">
        <v>1272</v>
      </c>
    </row>
    <row r="535" spans="1:5" ht="11.25" customHeight="1" x14ac:dyDescent="0.2">
      <c r="C535" s="27" t="s">
        <v>109</v>
      </c>
      <c r="E535" s="31">
        <v>672</v>
      </c>
    </row>
    <row r="536" spans="1:5" ht="11.25" customHeight="1" x14ac:dyDescent="0.2">
      <c r="B536" s="27" t="s">
        <v>22</v>
      </c>
      <c r="E536" s="31">
        <v>598</v>
      </c>
    </row>
    <row r="537" spans="1:5" ht="11.1" customHeight="1" x14ac:dyDescent="0.2"/>
    <row r="538" spans="1:5" ht="12.95" customHeight="1" x14ac:dyDescent="0.2">
      <c r="A538" s="45" t="s">
        <v>152</v>
      </c>
      <c r="B538" s="45"/>
      <c r="C538" s="45"/>
      <c r="D538" s="28"/>
      <c r="E538" s="50">
        <v>197098</v>
      </c>
    </row>
    <row r="539" spans="1:5" ht="11.25" customHeight="1" x14ac:dyDescent="0.2">
      <c r="B539" s="35" t="s">
        <v>108</v>
      </c>
      <c r="C539" s="35"/>
      <c r="E539" s="31">
        <v>28</v>
      </c>
    </row>
    <row r="540" spans="1:5" ht="11.25" customHeight="1" x14ac:dyDescent="0.2">
      <c r="B540" s="35" t="s">
        <v>71</v>
      </c>
      <c r="E540" s="32">
        <v>134592</v>
      </c>
    </row>
    <row r="541" spans="1:5" ht="11.25" customHeight="1" x14ac:dyDescent="0.2">
      <c r="C541" s="27" t="s">
        <v>21</v>
      </c>
      <c r="E541" s="31">
        <v>56079</v>
      </c>
    </row>
    <row r="542" spans="1:5" ht="11.25" customHeight="1" x14ac:dyDescent="0.2">
      <c r="C542" s="27" t="s">
        <v>109</v>
      </c>
      <c r="E542" s="31">
        <v>78513</v>
      </c>
    </row>
    <row r="543" spans="1:5" ht="11.25" customHeight="1" x14ac:dyDescent="0.2">
      <c r="B543" s="27" t="s">
        <v>22</v>
      </c>
      <c r="E543" s="31">
        <v>1290</v>
      </c>
    </row>
    <row r="544" spans="1:5" ht="11.25" customHeight="1" x14ac:dyDescent="0.2">
      <c r="B544" s="27" t="s">
        <v>25</v>
      </c>
      <c r="E544" s="31">
        <v>61188</v>
      </c>
    </row>
    <row r="545" spans="1:5" ht="11.1" customHeight="1" x14ac:dyDescent="0.2"/>
    <row r="546" spans="1:5" ht="12.95" customHeight="1" x14ac:dyDescent="0.2">
      <c r="A546" s="45" t="s">
        <v>153</v>
      </c>
      <c r="B546" s="45"/>
      <c r="C546" s="45"/>
      <c r="D546" s="28"/>
      <c r="E546" s="50">
        <v>5703</v>
      </c>
    </row>
    <row r="547" spans="1:5" ht="11.25" customHeight="1" x14ac:dyDescent="0.2">
      <c r="B547" s="35" t="s">
        <v>71</v>
      </c>
      <c r="E547" s="32">
        <v>5703</v>
      </c>
    </row>
    <row r="548" spans="1:5" ht="11.25" customHeight="1" x14ac:dyDescent="0.2">
      <c r="C548" s="27" t="s">
        <v>21</v>
      </c>
      <c r="E548" s="31">
        <v>5519</v>
      </c>
    </row>
    <row r="549" spans="1:5" ht="11.25" customHeight="1" x14ac:dyDescent="0.2">
      <c r="C549" s="27" t="s">
        <v>109</v>
      </c>
      <c r="E549" s="31">
        <v>184</v>
      </c>
    </row>
    <row r="550" spans="1:5" ht="11.1" customHeight="1" x14ac:dyDescent="0.2"/>
    <row r="551" spans="1:5" ht="12.95" customHeight="1" x14ac:dyDescent="0.2">
      <c r="A551" s="45" t="s">
        <v>154</v>
      </c>
      <c r="B551" s="45"/>
      <c r="C551" s="45"/>
      <c r="D551" s="28"/>
      <c r="E551" s="50">
        <v>32335</v>
      </c>
    </row>
    <row r="552" spans="1:5" ht="11.25" customHeight="1" x14ac:dyDescent="0.2">
      <c r="B552" s="35" t="s">
        <v>71</v>
      </c>
      <c r="E552" s="32">
        <v>32335</v>
      </c>
    </row>
    <row r="553" spans="1:5" ht="11.25" customHeight="1" x14ac:dyDescent="0.2">
      <c r="C553" s="27" t="s">
        <v>21</v>
      </c>
      <c r="E553" s="31">
        <v>9872</v>
      </c>
    </row>
    <row r="554" spans="1:5" ht="11.25" customHeight="1" x14ac:dyDescent="0.2">
      <c r="C554" s="27" t="s">
        <v>109</v>
      </c>
      <c r="E554" s="31">
        <v>22463</v>
      </c>
    </row>
    <row r="555" spans="1:5" ht="11.1" customHeight="1" x14ac:dyDescent="0.2"/>
    <row r="556" spans="1:5" ht="12.95" customHeight="1" x14ac:dyDescent="0.2">
      <c r="A556" s="45" t="s">
        <v>205</v>
      </c>
      <c r="B556" s="45"/>
      <c r="C556" s="45"/>
      <c r="D556" s="28"/>
      <c r="E556" s="50">
        <v>162910</v>
      </c>
    </row>
    <row r="557" spans="1:5" ht="11.25" customHeight="1" x14ac:dyDescent="0.2">
      <c r="B557" s="35" t="s">
        <v>71</v>
      </c>
      <c r="E557" s="32">
        <v>152955</v>
      </c>
    </row>
    <row r="558" spans="1:5" ht="11.25" customHeight="1" x14ac:dyDescent="0.2">
      <c r="C558" s="27" t="s">
        <v>21</v>
      </c>
      <c r="E558" s="31">
        <v>21057</v>
      </c>
    </row>
    <row r="559" spans="1:5" ht="11.25" customHeight="1" x14ac:dyDescent="0.2">
      <c r="C559" s="27" t="s">
        <v>109</v>
      </c>
      <c r="E559" s="31">
        <v>131898</v>
      </c>
    </row>
    <row r="560" spans="1:5" ht="11.25" customHeight="1" x14ac:dyDescent="0.2">
      <c r="B560" s="27" t="s">
        <v>22</v>
      </c>
      <c r="E560" s="31">
        <v>9955</v>
      </c>
    </row>
    <row r="561" spans="1:5" ht="11.1" customHeight="1" x14ac:dyDescent="0.2"/>
    <row r="562" spans="1:5" ht="12.95" customHeight="1" x14ac:dyDescent="0.2">
      <c r="A562" s="45" t="s">
        <v>96</v>
      </c>
      <c r="B562" s="45"/>
      <c r="C562" s="45"/>
      <c r="D562" s="28"/>
      <c r="E562" s="50">
        <v>3988</v>
      </c>
    </row>
    <row r="563" spans="1:5" ht="11.25" customHeight="1" x14ac:dyDescent="0.2">
      <c r="B563" s="35" t="s">
        <v>71</v>
      </c>
      <c r="E563" s="32">
        <v>3988</v>
      </c>
    </row>
    <row r="564" spans="1:5" ht="11.25" customHeight="1" x14ac:dyDescent="0.2">
      <c r="C564" s="27" t="s">
        <v>21</v>
      </c>
      <c r="E564" s="31">
        <v>3456</v>
      </c>
    </row>
    <row r="565" spans="1:5" ht="11.25" customHeight="1" x14ac:dyDescent="0.2">
      <c r="C565" s="27" t="s">
        <v>109</v>
      </c>
      <c r="E565" s="31">
        <v>532</v>
      </c>
    </row>
    <row r="566" spans="1:5" ht="11.1" customHeight="1" x14ac:dyDescent="0.2"/>
    <row r="567" spans="1:5" ht="12.95" customHeight="1" x14ac:dyDescent="0.2">
      <c r="A567" s="45" t="s">
        <v>97</v>
      </c>
      <c r="B567" s="45"/>
      <c r="C567" s="45"/>
      <c r="D567" s="28"/>
      <c r="E567" s="50">
        <v>3794</v>
      </c>
    </row>
    <row r="568" spans="1:5" ht="11.25" customHeight="1" x14ac:dyDescent="0.2">
      <c r="B568" s="35" t="s">
        <v>71</v>
      </c>
      <c r="E568" s="32">
        <v>3794</v>
      </c>
    </row>
    <row r="569" spans="1:5" ht="11.25" customHeight="1" x14ac:dyDescent="0.2">
      <c r="C569" s="27" t="s">
        <v>21</v>
      </c>
      <c r="E569" s="31">
        <v>3017</v>
      </c>
    </row>
    <row r="570" spans="1:5" ht="11.25" customHeight="1" x14ac:dyDescent="0.2">
      <c r="C570" s="27" t="s">
        <v>109</v>
      </c>
      <c r="E570" s="31">
        <v>777</v>
      </c>
    </row>
    <row r="571" spans="1:5" ht="11.1" customHeight="1" x14ac:dyDescent="0.2"/>
    <row r="572" spans="1:5" ht="12.95" customHeight="1" x14ac:dyDescent="0.2">
      <c r="A572" s="45" t="s">
        <v>155</v>
      </c>
      <c r="B572" s="45"/>
      <c r="C572" s="45"/>
      <c r="D572" s="28"/>
      <c r="E572" s="50">
        <v>1653</v>
      </c>
    </row>
    <row r="573" spans="1:5" ht="11.25" customHeight="1" x14ac:dyDescent="0.2">
      <c r="B573" s="35" t="s">
        <v>71</v>
      </c>
      <c r="E573" s="32">
        <v>1653</v>
      </c>
    </row>
    <row r="574" spans="1:5" ht="11.25" customHeight="1" x14ac:dyDescent="0.2">
      <c r="C574" s="27" t="s">
        <v>21</v>
      </c>
      <c r="E574" s="31">
        <v>1537</v>
      </c>
    </row>
    <row r="575" spans="1:5" ht="11.25" customHeight="1" x14ac:dyDescent="0.2">
      <c r="C575" s="27" t="s">
        <v>109</v>
      </c>
      <c r="E575" s="31">
        <v>116</v>
      </c>
    </row>
    <row r="576" spans="1:5" ht="11.1" customHeight="1" x14ac:dyDescent="0.2"/>
    <row r="577" spans="1:5" ht="12.95" customHeight="1" x14ac:dyDescent="0.2">
      <c r="A577" s="45" t="s">
        <v>98</v>
      </c>
      <c r="B577" s="45"/>
      <c r="C577" s="45"/>
      <c r="D577" s="28"/>
      <c r="E577" s="50">
        <v>184609</v>
      </c>
    </row>
    <row r="578" spans="1:5" ht="11.25" customHeight="1" x14ac:dyDescent="0.2">
      <c r="B578" s="35" t="s">
        <v>108</v>
      </c>
      <c r="C578" s="35"/>
      <c r="E578" s="31">
        <v>130029</v>
      </c>
    </row>
    <row r="579" spans="1:5" ht="11.25" customHeight="1" x14ac:dyDescent="0.2">
      <c r="B579" s="35" t="s">
        <v>71</v>
      </c>
      <c r="E579" s="32">
        <v>43263</v>
      </c>
    </row>
    <row r="580" spans="1:5" ht="11.25" customHeight="1" x14ac:dyDescent="0.2">
      <c r="C580" s="27" t="s">
        <v>21</v>
      </c>
      <c r="E580" s="31">
        <v>32172</v>
      </c>
    </row>
    <row r="581" spans="1:5" ht="11.25" customHeight="1" x14ac:dyDescent="0.2">
      <c r="C581" s="27" t="s">
        <v>109</v>
      </c>
      <c r="E581" s="31">
        <v>11091</v>
      </c>
    </row>
    <row r="582" spans="1:5" ht="11.25" customHeight="1" x14ac:dyDescent="0.2">
      <c r="B582" s="27" t="s">
        <v>22</v>
      </c>
      <c r="E582" s="31">
        <v>9944</v>
      </c>
    </row>
    <row r="583" spans="1:5" ht="11.25" customHeight="1" x14ac:dyDescent="0.2">
      <c r="B583" s="27" t="s">
        <v>25</v>
      </c>
      <c r="E583" s="31">
        <v>1373</v>
      </c>
    </row>
    <row r="584" spans="1:5" ht="11.1" customHeight="1" x14ac:dyDescent="0.2"/>
    <row r="585" spans="1:5" ht="12.95" customHeight="1" x14ac:dyDescent="0.2">
      <c r="A585" s="45" t="s">
        <v>99</v>
      </c>
      <c r="B585" s="45"/>
      <c r="C585" s="45"/>
      <c r="D585" s="28"/>
      <c r="E585" s="50">
        <v>3134</v>
      </c>
    </row>
    <row r="586" spans="1:5" ht="11.25" customHeight="1" x14ac:dyDescent="0.2">
      <c r="B586" s="35" t="s">
        <v>71</v>
      </c>
      <c r="E586" s="32">
        <v>3134</v>
      </c>
    </row>
    <row r="587" spans="1:5" ht="11.25" customHeight="1" x14ac:dyDescent="0.2">
      <c r="C587" s="27" t="s">
        <v>21</v>
      </c>
      <c r="E587" s="31">
        <v>2776</v>
      </c>
    </row>
    <row r="588" spans="1:5" ht="11.25" customHeight="1" x14ac:dyDescent="0.2">
      <c r="C588" s="27" t="s">
        <v>109</v>
      </c>
      <c r="E588" s="31">
        <v>358</v>
      </c>
    </row>
    <row r="589" spans="1:5" ht="11.1" customHeight="1" x14ac:dyDescent="0.2"/>
    <row r="590" spans="1:5" ht="12.95" customHeight="1" x14ac:dyDescent="0.2">
      <c r="A590" s="45" t="s">
        <v>156</v>
      </c>
      <c r="B590" s="45"/>
      <c r="C590" s="45"/>
      <c r="D590" s="28"/>
      <c r="E590" s="50">
        <v>441608</v>
      </c>
    </row>
    <row r="591" spans="1:5" ht="11.25" customHeight="1" x14ac:dyDescent="0.2">
      <c r="B591" s="35" t="s">
        <v>108</v>
      </c>
      <c r="C591" s="35"/>
      <c r="E591" s="31">
        <v>5270</v>
      </c>
    </row>
    <row r="592" spans="1:5" ht="11.25" customHeight="1" x14ac:dyDescent="0.2">
      <c r="B592" s="35" t="s">
        <v>71</v>
      </c>
      <c r="E592" s="32">
        <v>413082</v>
      </c>
    </row>
    <row r="593" spans="1:5" ht="11.25" customHeight="1" x14ac:dyDescent="0.2">
      <c r="C593" s="27" t="s">
        <v>21</v>
      </c>
      <c r="E593" s="31">
        <v>323769</v>
      </c>
    </row>
    <row r="594" spans="1:5" ht="11.25" customHeight="1" x14ac:dyDescent="0.2">
      <c r="C594" s="27" t="s">
        <v>109</v>
      </c>
      <c r="E594" s="31">
        <v>89313</v>
      </c>
    </row>
    <row r="595" spans="1:5" ht="11.25" customHeight="1" x14ac:dyDescent="0.2">
      <c r="B595" s="27" t="s">
        <v>22</v>
      </c>
      <c r="E595" s="31">
        <v>23256</v>
      </c>
    </row>
    <row r="596" spans="1:5" ht="11.1" customHeight="1" x14ac:dyDescent="0.2"/>
    <row r="597" spans="1:5" ht="12.95" customHeight="1" x14ac:dyDescent="0.2">
      <c r="A597" s="45" t="s">
        <v>100</v>
      </c>
      <c r="B597" s="45"/>
      <c r="C597" s="45"/>
      <c r="D597" s="28"/>
      <c r="E597" s="50">
        <v>31341</v>
      </c>
    </row>
    <row r="598" spans="1:5" ht="11.25" customHeight="1" x14ac:dyDescent="0.2">
      <c r="B598" s="35" t="s">
        <v>108</v>
      </c>
      <c r="C598" s="35"/>
      <c r="E598" s="31">
        <v>2086</v>
      </c>
    </row>
    <row r="599" spans="1:5" ht="11.25" customHeight="1" x14ac:dyDescent="0.2">
      <c r="B599" s="35" t="s">
        <v>71</v>
      </c>
      <c r="E599" s="32">
        <v>26372</v>
      </c>
    </row>
    <row r="600" spans="1:5" ht="11.25" customHeight="1" x14ac:dyDescent="0.2">
      <c r="C600" s="27" t="s">
        <v>21</v>
      </c>
      <c r="E600" s="31">
        <v>11208</v>
      </c>
    </row>
    <row r="601" spans="1:5" ht="11.25" customHeight="1" x14ac:dyDescent="0.2">
      <c r="C601" s="27" t="s">
        <v>109</v>
      </c>
      <c r="E601" s="31">
        <v>15164</v>
      </c>
    </row>
    <row r="602" spans="1:5" ht="11.25" customHeight="1" x14ac:dyDescent="0.2">
      <c r="B602" s="27" t="s">
        <v>22</v>
      </c>
      <c r="E602" s="31">
        <v>0</v>
      </c>
    </row>
    <row r="603" spans="1:5" ht="11.25" customHeight="1" x14ac:dyDescent="0.2">
      <c r="B603" s="27" t="s">
        <v>25</v>
      </c>
      <c r="E603" s="31">
        <v>2883</v>
      </c>
    </row>
    <row r="604" spans="1:5" ht="11.1" customHeight="1" x14ac:dyDescent="0.2"/>
    <row r="605" spans="1:5" ht="12.95" customHeight="1" x14ac:dyDescent="0.2">
      <c r="A605" s="45" t="s">
        <v>101</v>
      </c>
      <c r="B605" s="45"/>
      <c r="C605" s="45"/>
      <c r="D605" s="28"/>
      <c r="E605" s="50">
        <v>15403</v>
      </c>
    </row>
    <row r="606" spans="1:5" ht="11.25" customHeight="1" x14ac:dyDescent="0.2">
      <c r="B606" s="35" t="s">
        <v>108</v>
      </c>
      <c r="C606" s="35"/>
      <c r="E606" s="31">
        <v>8044</v>
      </c>
    </row>
    <row r="607" spans="1:5" ht="11.25" customHeight="1" x14ac:dyDescent="0.2">
      <c r="B607" s="35" t="s">
        <v>71</v>
      </c>
      <c r="E607" s="32">
        <v>6928</v>
      </c>
    </row>
    <row r="608" spans="1:5" ht="11.25" customHeight="1" x14ac:dyDescent="0.2">
      <c r="C608" s="27" t="s">
        <v>21</v>
      </c>
      <c r="E608" s="31">
        <v>6232</v>
      </c>
    </row>
    <row r="609" spans="1:5" ht="11.25" customHeight="1" x14ac:dyDescent="0.2">
      <c r="C609" s="27" t="s">
        <v>109</v>
      </c>
      <c r="E609" s="31">
        <v>696</v>
      </c>
    </row>
    <row r="610" spans="1:5" ht="11.25" customHeight="1" x14ac:dyDescent="0.2">
      <c r="B610" s="27" t="s">
        <v>22</v>
      </c>
      <c r="E610" s="31">
        <v>431</v>
      </c>
    </row>
    <row r="612" spans="1:5" ht="11.25" customHeight="1" thickBot="1" x14ac:dyDescent="0.25">
      <c r="D612" s="28" t="s">
        <v>53</v>
      </c>
      <c r="E612" s="53">
        <v>1236574</v>
      </c>
    </row>
    <row r="613" spans="1:5" ht="11.25" customHeight="1" thickTop="1" x14ac:dyDescent="0.2">
      <c r="E613" s="33"/>
    </row>
    <row r="614" spans="1:5" ht="11.1" customHeight="1" x14ac:dyDescent="0.2">
      <c r="A614" s="43" t="s">
        <v>157</v>
      </c>
    </row>
    <row r="615" spans="1:5" ht="11.1" customHeight="1" x14ac:dyDescent="0.2"/>
    <row r="616" spans="1:5" ht="12.95" customHeight="1" x14ac:dyDescent="0.2">
      <c r="A616" s="45" t="s">
        <v>158</v>
      </c>
      <c r="B616" s="45"/>
      <c r="C616" s="45"/>
      <c r="D616" s="28"/>
      <c r="E616" s="50">
        <v>222536</v>
      </c>
    </row>
    <row r="617" spans="1:5" ht="11.25" customHeight="1" x14ac:dyDescent="0.2">
      <c r="B617" s="35" t="s">
        <v>71</v>
      </c>
      <c r="E617" s="32">
        <v>222536</v>
      </c>
    </row>
    <row r="618" spans="1:5" ht="11.25" customHeight="1" x14ac:dyDescent="0.2">
      <c r="C618" s="27" t="s">
        <v>21</v>
      </c>
      <c r="E618" s="31">
        <v>174096</v>
      </c>
    </row>
    <row r="619" spans="1:5" ht="11.25" customHeight="1" x14ac:dyDescent="0.2">
      <c r="C619" s="27" t="s">
        <v>109</v>
      </c>
      <c r="E619" s="31">
        <v>48440</v>
      </c>
    </row>
    <row r="621" spans="1:5" ht="12.95" customHeight="1" x14ac:dyDescent="0.2">
      <c r="A621" s="45" t="s">
        <v>64</v>
      </c>
      <c r="B621" s="45"/>
      <c r="C621" s="45"/>
      <c r="D621" s="28"/>
      <c r="E621" s="50">
        <v>2555700</v>
      </c>
    </row>
    <row r="622" spans="1:5" ht="11.25" customHeight="1" x14ac:dyDescent="0.2">
      <c r="B622" s="35" t="s">
        <v>108</v>
      </c>
      <c r="C622" s="35"/>
      <c r="E622" s="31">
        <v>119798</v>
      </c>
    </row>
    <row r="623" spans="1:5" ht="11.25" customHeight="1" x14ac:dyDescent="0.2">
      <c r="B623" s="35" t="s">
        <v>71</v>
      </c>
      <c r="E623" s="32">
        <v>1874663</v>
      </c>
    </row>
    <row r="624" spans="1:5" ht="11.25" customHeight="1" x14ac:dyDescent="0.2">
      <c r="C624" s="27" t="s">
        <v>21</v>
      </c>
      <c r="E624" s="31">
        <v>1526975</v>
      </c>
    </row>
    <row r="625" spans="1:5" ht="11.25" customHeight="1" x14ac:dyDescent="0.2">
      <c r="C625" s="27" t="s">
        <v>109</v>
      </c>
      <c r="E625" s="31">
        <v>347688</v>
      </c>
    </row>
    <row r="626" spans="1:5" ht="11.25" customHeight="1" x14ac:dyDescent="0.2">
      <c r="B626" s="27" t="s">
        <v>22</v>
      </c>
      <c r="E626" s="31">
        <v>551599</v>
      </c>
    </row>
    <row r="627" spans="1:5" ht="11.1" customHeight="1" x14ac:dyDescent="0.2">
      <c r="B627" s="27" t="s">
        <v>25</v>
      </c>
      <c r="E627" s="31">
        <v>9640</v>
      </c>
    </row>
    <row r="628" spans="1:5" ht="11.1" customHeight="1" x14ac:dyDescent="0.2"/>
    <row r="629" spans="1:5" ht="12.95" customHeight="1" x14ac:dyDescent="0.2">
      <c r="A629" s="45" t="s">
        <v>81</v>
      </c>
      <c r="B629" s="45"/>
      <c r="C629" s="45"/>
      <c r="D629" s="28"/>
      <c r="E629" s="50">
        <v>171821</v>
      </c>
    </row>
    <row r="630" spans="1:5" ht="11.25" customHeight="1" x14ac:dyDescent="0.2">
      <c r="B630" s="35" t="s">
        <v>108</v>
      </c>
      <c r="C630" s="35"/>
      <c r="E630" s="31">
        <v>31598</v>
      </c>
    </row>
    <row r="631" spans="1:5" ht="11.25" customHeight="1" x14ac:dyDescent="0.2">
      <c r="B631" s="35" t="s">
        <v>71</v>
      </c>
      <c r="E631" s="32">
        <v>138841</v>
      </c>
    </row>
    <row r="632" spans="1:5" ht="11.25" customHeight="1" x14ac:dyDescent="0.2">
      <c r="C632" s="27" t="s">
        <v>21</v>
      </c>
      <c r="E632" s="31">
        <v>110320</v>
      </c>
    </row>
    <row r="633" spans="1:5" ht="11.25" customHeight="1" x14ac:dyDescent="0.2">
      <c r="C633" s="27" t="s">
        <v>109</v>
      </c>
      <c r="E633" s="31">
        <v>28521</v>
      </c>
    </row>
    <row r="634" spans="1:5" ht="11.25" customHeight="1" x14ac:dyDescent="0.2">
      <c r="B634" s="27" t="s">
        <v>22</v>
      </c>
      <c r="E634" s="31">
        <v>1382</v>
      </c>
    </row>
    <row r="635" spans="1:5" ht="11.1" customHeight="1" x14ac:dyDescent="0.2"/>
    <row r="636" spans="1:5" ht="12.95" customHeight="1" x14ac:dyDescent="0.2">
      <c r="A636" s="45" t="s">
        <v>82</v>
      </c>
      <c r="B636" s="45"/>
      <c r="C636" s="45"/>
      <c r="D636" s="28"/>
      <c r="E636" s="50">
        <v>200712</v>
      </c>
    </row>
    <row r="637" spans="1:5" ht="11.25" customHeight="1" x14ac:dyDescent="0.2">
      <c r="B637" s="35" t="s">
        <v>71</v>
      </c>
      <c r="E637" s="32">
        <v>185050</v>
      </c>
    </row>
    <row r="638" spans="1:5" ht="11.25" customHeight="1" x14ac:dyDescent="0.2">
      <c r="C638" s="27" t="s">
        <v>21</v>
      </c>
      <c r="E638" s="31">
        <v>129276</v>
      </c>
    </row>
    <row r="639" spans="1:5" ht="11.25" customHeight="1" x14ac:dyDescent="0.2">
      <c r="C639" s="27" t="s">
        <v>109</v>
      </c>
      <c r="E639" s="31">
        <v>55774</v>
      </c>
    </row>
    <row r="640" spans="1:5" ht="11.25" customHeight="1" x14ac:dyDescent="0.2">
      <c r="B640" s="27" t="s">
        <v>22</v>
      </c>
      <c r="E640" s="31">
        <v>15662</v>
      </c>
    </row>
    <row r="641" spans="1:5" ht="11.1" customHeight="1" x14ac:dyDescent="0.2"/>
    <row r="642" spans="1:5" ht="12.95" customHeight="1" x14ac:dyDescent="0.2">
      <c r="A642" s="45" t="s">
        <v>91</v>
      </c>
      <c r="B642" s="45"/>
      <c r="C642" s="45"/>
      <c r="D642" s="28"/>
      <c r="E642" s="50">
        <v>12880</v>
      </c>
    </row>
    <row r="643" spans="1:5" ht="11.25" customHeight="1" x14ac:dyDescent="0.2">
      <c r="B643" s="35" t="s">
        <v>71</v>
      </c>
      <c r="E643" s="32">
        <v>12880</v>
      </c>
    </row>
    <row r="644" spans="1:5" ht="11.25" customHeight="1" x14ac:dyDescent="0.2">
      <c r="C644" s="27" t="s">
        <v>21</v>
      </c>
      <c r="E644" s="31">
        <v>10963</v>
      </c>
    </row>
    <row r="645" spans="1:5" ht="11.25" customHeight="1" x14ac:dyDescent="0.2">
      <c r="C645" s="27" t="s">
        <v>109</v>
      </c>
      <c r="E645" s="31">
        <v>1917</v>
      </c>
    </row>
    <row r="646" spans="1:5" ht="11.1" customHeight="1" x14ac:dyDescent="0.2"/>
    <row r="647" spans="1:5" ht="12.95" customHeight="1" x14ac:dyDescent="0.2">
      <c r="A647" s="45" t="s">
        <v>93</v>
      </c>
      <c r="B647" s="45"/>
      <c r="C647" s="45"/>
      <c r="D647" s="28"/>
      <c r="E647" s="50">
        <v>-2433</v>
      </c>
    </row>
    <row r="648" spans="1:5" ht="11.25" customHeight="1" x14ac:dyDescent="0.2">
      <c r="B648" s="35" t="s">
        <v>71</v>
      </c>
      <c r="E648" s="32">
        <v>-2433</v>
      </c>
    </row>
    <row r="649" spans="1:5" ht="11.25" customHeight="1" x14ac:dyDescent="0.2">
      <c r="C649" s="27" t="s">
        <v>21</v>
      </c>
      <c r="E649" s="31">
        <v>281</v>
      </c>
    </row>
    <row r="650" spans="1:5" ht="11.25" customHeight="1" x14ac:dyDescent="0.2">
      <c r="C650" s="27" t="s">
        <v>109</v>
      </c>
      <c r="E650" s="31">
        <v>-2714</v>
      </c>
    </row>
    <row r="652" spans="1:5" ht="11.25" customHeight="1" thickBot="1" x14ac:dyDescent="0.25">
      <c r="D652" s="28" t="s">
        <v>53</v>
      </c>
      <c r="E652" s="53">
        <v>3161216</v>
      </c>
    </row>
    <row r="653" spans="1:5" ht="6" customHeight="1" thickTop="1" x14ac:dyDescent="0.2"/>
    <row r="654" spans="1:5" ht="11.25" customHeight="1" x14ac:dyDescent="0.2">
      <c r="A654" s="43" t="s">
        <v>159</v>
      </c>
    </row>
    <row r="655" spans="1:5" ht="12.95" customHeight="1" x14ac:dyDescent="0.2">
      <c r="A655" s="45" t="s">
        <v>160</v>
      </c>
      <c r="B655" s="45"/>
      <c r="C655" s="45"/>
      <c r="D655" s="28"/>
      <c r="E655" s="50">
        <v>738940</v>
      </c>
    </row>
    <row r="656" spans="1:5" ht="11.25" customHeight="1" x14ac:dyDescent="0.2">
      <c r="B656" s="35" t="s">
        <v>108</v>
      </c>
      <c r="C656" s="35"/>
      <c r="E656" s="31">
        <v>738940</v>
      </c>
    </row>
    <row r="657" spans="1:5" ht="11.1" customHeight="1" x14ac:dyDescent="0.2"/>
    <row r="658" spans="1:5" ht="12.95" customHeight="1" x14ac:dyDescent="0.2">
      <c r="A658" s="45" t="s">
        <v>161</v>
      </c>
      <c r="B658" s="45"/>
      <c r="C658" s="45"/>
      <c r="D658" s="28"/>
      <c r="E658" s="50">
        <v>4604</v>
      </c>
    </row>
    <row r="659" spans="1:5" ht="11.25" customHeight="1" x14ac:dyDescent="0.2">
      <c r="A659" s="45"/>
      <c r="B659" s="35" t="s">
        <v>108</v>
      </c>
      <c r="C659" s="35"/>
      <c r="E659" s="31">
        <v>4604</v>
      </c>
    </row>
    <row r="660" spans="1:5" ht="11.1" customHeight="1" x14ac:dyDescent="0.2"/>
    <row r="661" spans="1:5" ht="12.95" customHeight="1" x14ac:dyDescent="0.2">
      <c r="A661" s="45" t="s">
        <v>162</v>
      </c>
      <c r="B661" s="45"/>
      <c r="C661" s="45"/>
      <c r="D661" s="28"/>
      <c r="E661" s="50">
        <v>3920</v>
      </c>
    </row>
    <row r="662" spans="1:5" ht="11.25" customHeight="1" x14ac:dyDescent="0.2">
      <c r="A662" s="45"/>
      <c r="B662" s="35" t="s">
        <v>108</v>
      </c>
      <c r="C662" s="35"/>
      <c r="E662" s="31">
        <v>3920</v>
      </c>
    </row>
    <row r="663" spans="1:5" ht="11.1" customHeight="1" x14ac:dyDescent="0.2"/>
    <row r="664" spans="1:5" ht="12.95" customHeight="1" x14ac:dyDescent="0.2">
      <c r="A664" s="45" t="s">
        <v>163</v>
      </c>
      <c r="B664" s="45"/>
      <c r="C664" s="45"/>
      <c r="D664" s="28"/>
      <c r="E664" s="50">
        <v>25800</v>
      </c>
    </row>
    <row r="665" spans="1:5" ht="11.25" customHeight="1" x14ac:dyDescent="0.2">
      <c r="B665" s="35" t="s">
        <v>108</v>
      </c>
      <c r="C665" s="35"/>
      <c r="E665" s="31">
        <v>25800</v>
      </c>
    </row>
    <row r="666" spans="1:5" ht="11.1" customHeight="1" x14ac:dyDescent="0.2"/>
    <row r="667" spans="1:5" ht="12.95" customHeight="1" x14ac:dyDescent="0.2">
      <c r="A667" s="45" t="s">
        <v>164</v>
      </c>
      <c r="B667" s="45"/>
      <c r="C667" s="45"/>
      <c r="D667" s="28"/>
      <c r="E667" s="50">
        <v>2066</v>
      </c>
    </row>
    <row r="668" spans="1:5" ht="11.25" customHeight="1" x14ac:dyDescent="0.2">
      <c r="B668" s="35" t="s">
        <v>108</v>
      </c>
      <c r="C668" s="35"/>
      <c r="E668" s="31">
        <v>2066</v>
      </c>
    </row>
    <row r="669" spans="1:5" ht="11.1" customHeight="1" x14ac:dyDescent="0.2"/>
    <row r="670" spans="1:5" ht="11.1" customHeight="1" thickBot="1" x14ac:dyDescent="0.25">
      <c r="D670" s="28" t="s">
        <v>53</v>
      </c>
      <c r="E670" s="53">
        <v>775330</v>
      </c>
    </row>
    <row r="671" spans="1:5" ht="4.5" customHeight="1" thickTop="1" x14ac:dyDescent="0.2"/>
    <row r="672" spans="1:5" ht="11.1" customHeight="1" x14ac:dyDescent="0.2">
      <c r="A672" s="43" t="s">
        <v>165</v>
      </c>
    </row>
    <row r="673" spans="1:5" ht="5.25" customHeight="1" x14ac:dyDescent="0.2"/>
    <row r="674" spans="1:5" ht="12.95" customHeight="1" x14ac:dyDescent="0.2">
      <c r="A674" s="45" t="s">
        <v>206</v>
      </c>
      <c r="B674" s="45"/>
      <c r="C674" s="45"/>
      <c r="D674" s="28"/>
      <c r="E674" s="50">
        <v>5677515</v>
      </c>
    </row>
    <row r="675" spans="1:5" ht="11.25" customHeight="1" x14ac:dyDescent="0.2">
      <c r="B675" s="35" t="s">
        <v>71</v>
      </c>
      <c r="E675" s="32">
        <v>62846</v>
      </c>
    </row>
    <row r="676" spans="1:5" ht="11.25" customHeight="1" x14ac:dyDescent="0.2">
      <c r="C676" s="27" t="s">
        <v>109</v>
      </c>
      <c r="E676" s="31">
        <v>62846</v>
      </c>
    </row>
    <row r="677" spans="1:5" ht="11.25" customHeight="1" x14ac:dyDescent="0.2">
      <c r="B677" s="27" t="s">
        <v>24</v>
      </c>
      <c r="E677" s="31">
        <v>5614669</v>
      </c>
    </row>
    <row r="678" spans="1:5" ht="11.1" customHeight="1" x14ac:dyDescent="0.2"/>
    <row r="679" spans="1:5" ht="12.95" customHeight="1" x14ac:dyDescent="0.2">
      <c r="A679" s="45" t="s">
        <v>22</v>
      </c>
      <c r="B679" s="45"/>
      <c r="C679" s="45"/>
      <c r="D679" s="28"/>
      <c r="E679" s="50">
        <v>3432021</v>
      </c>
    </row>
    <row r="680" spans="1:5" ht="11.25" customHeight="1" x14ac:dyDescent="0.2">
      <c r="B680" s="35" t="s">
        <v>71</v>
      </c>
      <c r="E680" s="32">
        <v>5561</v>
      </c>
    </row>
    <row r="681" spans="1:5" ht="11.25" customHeight="1" x14ac:dyDescent="0.2">
      <c r="C681" s="27" t="s">
        <v>21</v>
      </c>
      <c r="E681" s="31">
        <v>3835</v>
      </c>
    </row>
    <row r="682" spans="1:5" ht="11.25" customHeight="1" x14ac:dyDescent="0.2">
      <c r="C682" s="27" t="s">
        <v>109</v>
      </c>
      <c r="E682" s="31">
        <v>1726</v>
      </c>
    </row>
    <row r="683" spans="1:5" ht="11.25" customHeight="1" x14ac:dyDescent="0.2">
      <c r="B683" s="27" t="s">
        <v>22</v>
      </c>
      <c r="E683" s="31">
        <v>3426460</v>
      </c>
    </row>
    <row r="684" spans="1:5" ht="11.1" customHeight="1" x14ac:dyDescent="0.2"/>
    <row r="685" spans="1:5" ht="12.95" customHeight="1" x14ac:dyDescent="0.2">
      <c r="A685" s="45" t="s">
        <v>166</v>
      </c>
      <c r="B685" s="45"/>
      <c r="C685" s="45"/>
      <c r="D685" s="28"/>
      <c r="E685" s="50">
        <v>-212383</v>
      </c>
    </row>
    <row r="686" spans="1:5" ht="11.25" customHeight="1" x14ac:dyDescent="0.2">
      <c r="B686" s="35" t="s">
        <v>108</v>
      </c>
      <c r="C686" s="35"/>
      <c r="E686" s="31">
        <v>-326844</v>
      </c>
    </row>
    <row r="687" spans="1:5" ht="11.25" customHeight="1" x14ac:dyDescent="0.2">
      <c r="B687" s="35" t="s">
        <v>71</v>
      </c>
      <c r="E687" s="32">
        <v>2942</v>
      </c>
    </row>
    <row r="688" spans="1:5" ht="11.25" customHeight="1" x14ac:dyDescent="0.2">
      <c r="C688" s="27" t="s">
        <v>21</v>
      </c>
      <c r="E688" s="31">
        <v>945</v>
      </c>
    </row>
    <row r="689" spans="1:5" ht="11.25" customHeight="1" x14ac:dyDescent="0.2">
      <c r="C689" s="27" t="s">
        <v>109</v>
      </c>
      <c r="E689" s="31">
        <v>1997</v>
      </c>
    </row>
    <row r="690" spans="1:5" ht="11.25" customHeight="1" x14ac:dyDescent="0.2">
      <c r="B690" s="27" t="s">
        <v>22</v>
      </c>
      <c r="E690" s="31">
        <v>6300</v>
      </c>
    </row>
    <row r="691" spans="1:5" ht="11.1" customHeight="1" x14ac:dyDescent="0.2">
      <c r="B691" s="27" t="s">
        <v>25</v>
      </c>
      <c r="E691" s="31">
        <v>105219</v>
      </c>
    </row>
    <row r="692" spans="1:5" ht="11.1" customHeight="1" x14ac:dyDescent="0.2"/>
    <row r="693" spans="1:5" ht="11.1" customHeight="1" thickBot="1" x14ac:dyDescent="0.25">
      <c r="D693" s="28" t="s">
        <v>53</v>
      </c>
      <c r="E693" s="53">
        <v>8897153</v>
      </c>
    </row>
    <row r="694" spans="1:5" ht="11.1" customHeight="1" thickTop="1" x14ac:dyDescent="0.2"/>
    <row r="695" spans="1:5" ht="11.1" customHeight="1" x14ac:dyDescent="0.2"/>
    <row r="696" spans="1:5" ht="10.5" customHeight="1" thickBot="1" x14ac:dyDescent="0.25">
      <c r="A696" s="43" t="s">
        <v>221</v>
      </c>
      <c r="E696" s="53">
        <v>134824946</v>
      </c>
    </row>
    <row r="697" spans="1:5" ht="15.75" customHeight="1" thickTop="1" x14ac:dyDescent="0.2">
      <c r="A697" s="71" t="s">
        <v>69</v>
      </c>
      <c r="B697" s="71"/>
      <c r="C697" s="71"/>
      <c r="D697" s="71"/>
    </row>
  </sheetData>
  <mergeCells count="4">
    <mergeCell ref="A1:E1"/>
    <mergeCell ref="A2:E2"/>
    <mergeCell ref="A3:E3"/>
    <mergeCell ref="A697:D697"/>
  </mergeCells>
  <printOptions horizontalCentered="1" verticalCentered="1"/>
  <pageMargins left="0.9" right="0.9" top="0.9" bottom="0.9" header="0.5" footer="0.5"/>
  <pageSetup scale="73" orientation="landscape" r:id="rId1"/>
  <headerFooter alignWithMargins="0"/>
  <rowBreaks count="14" manualBreakCount="14">
    <brk id="45" max="16383" man="1"/>
    <brk id="91" max="16383" man="1"/>
    <brk id="138" max="16383" man="1"/>
    <brk id="177" max="16383" man="1"/>
    <brk id="219" max="16383" man="1"/>
    <brk id="255" max="16383" man="1"/>
    <brk id="300" max="16383" man="1"/>
    <brk id="337" max="16383" man="1"/>
    <brk id="427" max="16383" man="1"/>
    <brk id="470" max="16383" man="1"/>
    <brk id="520" max="16383" man="1"/>
    <brk id="570" max="16383" man="1"/>
    <brk id="613" max="16383" man="1"/>
    <brk id="65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169"/>
  <sheetViews>
    <sheetView showGridLines="0" zoomScaleNormal="100" workbookViewId="0">
      <pane xSplit="2" ySplit="7" topLeftCell="C139" activePane="bottomRight" state="frozen"/>
      <selection activeCell="B172" sqref="B172"/>
      <selection pane="topRight" activeCell="B172" sqref="B172"/>
      <selection pane="bottomLeft" activeCell="B172" sqref="B172"/>
      <selection pane="bottomRight" activeCell="D4" sqref="D1:K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189" ht="11.25" customHeight="1" x14ac:dyDescent="0.2">
      <c r="A1" s="69" t="s">
        <v>105</v>
      </c>
      <c r="B1" s="69"/>
      <c r="C1" s="69"/>
    </row>
    <row r="2" spans="1:189" ht="11.25" customHeight="1" x14ac:dyDescent="0.2">
      <c r="A2" s="72" t="s">
        <v>47</v>
      </c>
      <c r="B2" s="72"/>
      <c r="C2" s="72"/>
    </row>
    <row r="3" spans="1:189" ht="11.25" customHeight="1" x14ac:dyDescent="0.2">
      <c r="A3" s="69" t="s">
        <v>50</v>
      </c>
      <c r="B3" s="69"/>
      <c r="C3" s="69"/>
    </row>
    <row r="4" spans="1:189" ht="5.25" customHeight="1" x14ac:dyDescent="0.2">
      <c r="A4" s="37"/>
      <c r="B4" s="37"/>
      <c r="C4" s="48"/>
    </row>
    <row r="5" spans="1:189" ht="10.5" customHeight="1" x14ac:dyDescent="0.2">
      <c r="A5" s="37"/>
      <c r="B5" s="37"/>
      <c r="C5" s="48"/>
    </row>
    <row r="6" spans="1:189" ht="11.25" customHeight="1" x14ac:dyDescent="0.2">
      <c r="A6" s="37"/>
      <c r="B6" s="37"/>
      <c r="C6" s="40" t="s">
        <v>10</v>
      </c>
    </row>
    <row r="7" spans="1:189" ht="11.25" customHeight="1" x14ac:dyDescent="0.2">
      <c r="A7" s="28"/>
      <c r="B7" s="28"/>
      <c r="C7" s="49" t="s">
        <v>66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</row>
    <row r="8" spans="1:189" ht="11.25" customHeight="1" x14ac:dyDescent="0.2">
      <c r="C8" s="38"/>
    </row>
    <row r="9" spans="1:189" ht="11.25" customHeight="1" x14ac:dyDescent="0.2">
      <c r="A9" s="28" t="s">
        <v>51</v>
      </c>
      <c r="B9" s="28"/>
    </row>
    <row r="10" spans="1:189" ht="11.25" customHeight="1" x14ac:dyDescent="0.2">
      <c r="A10" s="35" t="s">
        <v>107</v>
      </c>
      <c r="B10" s="35"/>
      <c r="C10" s="31">
        <v>96013</v>
      </c>
    </row>
    <row r="11" spans="1:189" ht="11.25" customHeight="1" x14ac:dyDescent="0.2">
      <c r="A11" s="35" t="s">
        <v>190</v>
      </c>
      <c r="B11" s="35"/>
      <c r="C11" s="31">
        <v>16706</v>
      </c>
    </row>
    <row r="12" spans="1:189" ht="11.25" customHeight="1" x14ac:dyDescent="0.2">
      <c r="A12" s="35" t="s">
        <v>110</v>
      </c>
      <c r="B12" s="35"/>
      <c r="C12" s="31">
        <v>10</v>
      </c>
    </row>
    <row r="13" spans="1:189" ht="11.25" customHeight="1" x14ac:dyDescent="0.2">
      <c r="A13" s="35" t="s">
        <v>111</v>
      </c>
      <c r="B13" s="35"/>
      <c r="C13" s="31">
        <v>1939</v>
      </c>
    </row>
    <row r="14" spans="1:189" s="30" customFormat="1" ht="11.25" customHeight="1" x14ac:dyDescent="0.2">
      <c r="A14" s="39" t="s">
        <v>212</v>
      </c>
      <c r="B14" s="39"/>
      <c r="C14" s="31">
        <v>30190</v>
      </c>
    </row>
    <row r="15" spans="1:189" s="30" customFormat="1" ht="11.25" customHeight="1" x14ac:dyDescent="0.2">
      <c r="A15" s="39" t="s">
        <v>88</v>
      </c>
      <c r="B15" s="39"/>
      <c r="C15" s="31">
        <v>78060</v>
      </c>
    </row>
    <row r="16" spans="1:189" ht="11.25" customHeight="1" x14ac:dyDescent="0.2">
      <c r="A16" s="35" t="s">
        <v>52</v>
      </c>
      <c r="B16" s="35"/>
      <c r="C16" s="31">
        <v>931654</v>
      </c>
    </row>
    <row r="17" spans="1:3" ht="11.25" customHeight="1" x14ac:dyDescent="0.2">
      <c r="A17" s="35" t="s">
        <v>191</v>
      </c>
      <c r="B17" s="35"/>
      <c r="C17" s="31">
        <v>31710</v>
      </c>
    </row>
    <row r="18" spans="1:3" ht="11.25" customHeight="1" x14ac:dyDescent="0.2">
      <c r="A18" s="35" t="s">
        <v>112</v>
      </c>
      <c r="B18" s="35"/>
      <c r="C18" s="31">
        <v>507393</v>
      </c>
    </row>
    <row r="19" spans="1:3" ht="11.25" customHeight="1" x14ac:dyDescent="0.2">
      <c r="A19" s="35" t="s">
        <v>113</v>
      </c>
      <c r="B19" s="35"/>
      <c r="C19" s="31">
        <v>3534</v>
      </c>
    </row>
    <row r="20" spans="1:3" ht="11.25" customHeight="1" x14ac:dyDescent="0.2">
      <c r="A20" s="35" t="s">
        <v>192</v>
      </c>
      <c r="B20" s="35"/>
      <c r="C20" s="31">
        <v>75288</v>
      </c>
    </row>
    <row r="21" spans="1:3" ht="11.25" customHeight="1" x14ac:dyDescent="0.2">
      <c r="A21" s="35" t="s">
        <v>193</v>
      </c>
      <c r="B21" s="35"/>
      <c r="C21" s="31">
        <v>21573</v>
      </c>
    </row>
    <row r="22" spans="1:3" ht="11.25" customHeight="1" x14ac:dyDescent="0.2">
      <c r="A22" s="35" t="s">
        <v>114</v>
      </c>
      <c r="B22" s="35"/>
      <c r="C22" s="31">
        <v>31138</v>
      </c>
    </row>
    <row r="23" spans="1:3" s="34" customFormat="1" ht="11.25" customHeight="1" x14ac:dyDescent="0.2">
      <c r="A23" s="36" t="s">
        <v>213</v>
      </c>
      <c r="B23" s="36"/>
      <c r="C23" s="32">
        <v>3561</v>
      </c>
    </row>
    <row r="24" spans="1:3" ht="11.25" customHeight="1" x14ac:dyDescent="0.2">
      <c r="B24" s="43" t="s">
        <v>53</v>
      </c>
      <c r="C24" s="42">
        <v>1828769</v>
      </c>
    </row>
    <row r="25" spans="1:3" ht="11.25" customHeight="1" x14ac:dyDescent="0.2">
      <c r="A25" s="35"/>
      <c r="B25" s="35"/>
    </row>
    <row r="26" spans="1:3" ht="11.25" customHeight="1" x14ac:dyDescent="0.2">
      <c r="A26" s="43" t="s">
        <v>115</v>
      </c>
      <c r="B26" s="43"/>
    </row>
    <row r="27" spans="1:3" ht="11.25" customHeight="1" x14ac:dyDescent="0.2">
      <c r="A27" s="35" t="s">
        <v>116</v>
      </c>
      <c r="B27" s="35"/>
      <c r="C27" s="31">
        <v>4718</v>
      </c>
    </row>
    <row r="28" spans="1:3" ht="11.25" customHeight="1" x14ac:dyDescent="0.2">
      <c r="A28" s="35" t="s">
        <v>75</v>
      </c>
      <c r="B28" s="35"/>
      <c r="C28" s="31">
        <v>1024255</v>
      </c>
    </row>
    <row r="29" spans="1:3" ht="11.25" customHeight="1" x14ac:dyDescent="0.2">
      <c r="A29" s="35" t="s">
        <v>104</v>
      </c>
      <c r="B29" s="35"/>
      <c r="C29" s="31">
        <v>9746</v>
      </c>
    </row>
    <row r="30" spans="1:3" s="34" customFormat="1" ht="11.25" customHeight="1" x14ac:dyDescent="0.2">
      <c r="A30" s="36" t="s">
        <v>214</v>
      </c>
      <c r="B30" s="36"/>
      <c r="C30" s="31">
        <v>15216</v>
      </c>
    </row>
    <row r="31" spans="1:3" ht="11.25" customHeight="1" x14ac:dyDescent="0.2">
      <c r="A31" s="35" t="s">
        <v>78</v>
      </c>
      <c r="B31" s="35"/>
      <c r="C31" s="32">
        <v>260277</v>
      </c>
    </row>
    <row r="32" spans="1:3" ht="11.25" customHeight="1" x14ac:dyDescent="0.2">
      <c r="B32" s="43" t="s">
        <v>53</v>
      </c>
      <c r="C32" s="42">
        <v>1314212</v>
      </c>
    </row>
    <row r="33" spans="1:3" ht="11.25" customHeight="1" x14ac:dyDescent="0.2">
      <c r="A33" s="35"/>
      <c r="B33" s="35"/>
    </row>
    <row r="34" spans="1:3" ht="11.25" customHeight="1" x14ac:dyDescent="0.2">
      <c r="A34" s="43" t="s">
        <v>54</v>
      </c>
      <c r="B34" s="43"/>
    </row>
    <row r="35" spans="1:3" ht="11.25" customHeight="1" x14ac:dyDescent="0.2">
      <c r="A35" s="35" t="s">
        <v>194</v>
      </c>
      <c r="B35" s="35"/>
      <c r="C35" s="31">
        <v>320322</v>
      </c>
    </row>
    <row r="36" spans="1:3" ht="11.25" customHeight="1" x14ac:dyDescent="0.2">
      <c r="A36" s="35" t="s">
        <v>215</v>
      </c>
      <c r="B36" s="35"/>
      <c r="C36" s="31">
        <v>1478</v>
      </c>
    </row>
    <row r="37" spans="1:3" ht="11.25" customHeight="1" x14ac:dyDescent="0.2">
      <c r="A37" s="35" t="s">
        <v>216</v>
      </c>
      <c r="B37" s="35"/>
      <c r="C37" s="31">
        <v>216912</v>
      </c>
    </row>
    <row r="38" spans="1:3" ht="11.25" customHeight="1" x14ac:dyDescent="0.2">
      <c r="A38" s="35" t="s">
        <v>55</v>
      </c>
      <c r="B38" s="35"/>
      <c r="C38" s="32">
        <v>8017474</v>
      </c>
    </row>
    <row r="39" spans="1:3" ht="11.25" customHeight="1" x14ac:dyDescent="0.2">
      <c r="B39" s="43" t="s">
        <v>53</v>
      </c>
      <c r="C39" s="42">
        <v>8556186</v>
      </c>
    </row>
    <row r="40" spans="1:3" ht="11.25" customHeight="1" x14ac:dyDescent="0.2">
      <c r="A40" s="35"/>
      <c r="B40" s="35"/>
    </row>
    <row r="41" spans="1:3" ht="11.25" customHeight="1" x14ac:dyDescent="0.2">
      <c r="A41" s="43" t="s">
        <v>56</v>
      </c>
      <c r="B41" s="43"/>
    </row>
    <row r="42" spans="1:3" ht="11.25" customHeight="1" x14ac:dyDescent="0.2">
      <c r="A42" s="35" t="s">
        <v>83</v>
      </c>
      <c r="B42" s="35"/>
      <c r="C42" s="31">
        <v>232453</v>
      </c>
    </row>
    <row r="43" spans="1:3" ht="11.25" customHeight="1" x14ac:dyDescent="0.2">
      <c r="A43" s="35" t="s">
        <v>118</v>
      </c>
      <c r="B43" s="35"/>
      <c r="C43" s="32">
        <v>43795710</v>
      </c>
    </row>
    <row r="44" spans="1:3" ht="11.25" customHeight="1" x14ac:dyDescent="0.2">
      <c r="B44" s="46" t="s">
        <v>119</v>
      </c>
      <c r="C44" s="31">
        <v>38624934</v>
      </c>
    </row>
    <row r="45" spans="1:3" ht="11.25" customHeight="1" x14ac:dyDescent="0.2">
      <c r="B45" s="46" t="s">
        <v>120</v>
      </c>
      <c r="C45" s="31">
        <v>956269</v>
      </c>
    </row>
    <row r="46" spans="1:3" ht="11.25" customHeight="1" x14ac:dyDescent="0.2">
      <c r="B46" s="46" t="s">
        <v>57</v>
      </c>
      <c r="C46" s="31">
        <v>4214507</v>
      </c>
    </row>
    <row r="47" spans="1:3" ht="11.25" customHeight="1" x14ac:dyDescent="0.2">
      <c r="A47" s="35" t="s">
        <v>121</v>
      </c>
      <c r="B47" s="35"/>
      <c r="C47" s="31">
        <v>66843</v>
      </c>
    </row>
    <row r="48" spans="1:3" ht="11.25" customHeight="1" x14ac:dyDescent="0.2">
      <c r="A48" s="35" t="s">
        <v>195</v>
      </c>
      <c r="B48" s="35"/>
      <c r="C48" s="32">
        <v>37289</v>
      </c>
    </row>
    <row r="49" spans="1:200" ht="11.25" customHeight="1" x14ac:dyDescent="0.2">
      <c r="B49" s="43" t="s">
        <v>53</v>
      </c>
      <c r="C49" s="42">
        <v>44132295</v>
      </c>
    </row>
    <row r="51" spans="1:200" ht="11.25" customHeight="1" x14ac:dyDescent="0.2">
      <c r="A51" s="43" t="s">
        <v>122</v>
      </c>
    </row>
    <row r="52" spans="1:200" ht="11.25" customHeight="1" x14ac:dyDescent="0.2">
      <c r="A52" s="35" t="s">
        <v>74</v>
      </c>
      <c r="B52" s="35"/>
      <c r="C52" s="32">
        <v>3144866</v>
      </c>
    </row>
    <row r="53" spans="1:200" ht="11.25" customHeight="1" x14ac:dyDescent="0.2">
      <c r="B53" s="46" t="s">
        <v>170</v>
      </c>
      <c r="C53" s="31">
        <v>3075511</v>
      </c>
    </row>
    <row r="54" spans="1:200" ht="11.25" customHeight="1" x14ac:dyDescent="0.2">
      <c r="B54" s="46" t="s">
        <v>171</v>
      </c>
      <c r="C54" s="31">
        <v>69355</v>
      </c>
    </row>
    <row r="55" spans="1:200" ht="11.25" customHeight="1" x14ac:dyDescent="0.2">
      <c r="A55" s="35" t="s">
        <v>125</v>
      </c>
      <c r="B55" s="35"/>
      <c r="C55" s="31">
        <v>19104</v>
      </c>
    </row>
    <row r="56" spans="1:200" ht="11.25" customHeight="1" x14ac:dyDescent="0.2">
      <c r="A56" s="35" t="s">
        <v>77</v>
      </c>
      <c r="B56" s="35"/>
      <c r="C56" s="31">
        <v>710215</v>
      </c>
    </row>
    <row r="57" spans="1:200" ht="11.25" customHeight="1" x14ac:dyDescent="0.2">
      <c r="A57" s="35" t="s">
        <v>126</v>
      </c>
      <c r="B57" s="35"/>
      <c r="C57" s="31">
        <v>403244</v>
      </c>
    </row>
    <row r="58" spans="1:200" ht="11.25" customHeight="1" x14ac:dyDescent="0.2">
      <c r="A58" s="35" t="s">
        <v>127</v>
      </c>
      <c r="B58" s="35"/>
      <c r="C58" s="31">
        <v>24731</v>
      </c>
    </row>
    <row r="59" spans="1:200" ht="11.25" customHeight="1" x14ac:dyDescent="0.2">
      <c r="A59" s="35" t="s">
        <v>128</v>
      </c>
      <c r="B59" s="35"/>
      <c r="C59" s="31">
        <v>1946</v>
      </c>
    </row>
    <row r="60" spans="1:200" ht="11.25" customHeight="1" x14ac:dyDescent="0.2">
      <c r="A60" s="35" t="s">
        <v>80</v>
      </c>
      <c r="B60" s="35"/>
      <c r="C60" s="42">
        <v>5278082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</row>
    <row r="61" spans="1:200" ht="11.25" customHeight="1" x14ac:dyDescent="0.2">
      <c r="B61" s="46" t="s">
        <v>129</v>
      </c>
      <c r="C61" s="31">
        <v>3717714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</row>
    <row r="62" spans="1:200" ht="11.25" customHeight="1" x14ac:dyDescent="0.2">
      <c r="B62" s="46" t="s">
        <v>68</v>
      </c>
      <c r="C62" s="31">
        <v>1560368</v>
      </c>
    </row>
    <row r="63" spans="1:200" ht="11.25" customHeight="1" x14ac:dyDescent="0.2">
      <c r="A63" s="35" t="s">
        <v>102</v>
      </c>
      <c r="B63" s="35"/>
      <c r="C63" s="31">
        <v>1150</v>
      </c>
    </row>
    <row r="64" spans="1:200" ht="11.25" customHeight="1" x14ac:dyDescent="0.2">
      <c r="A64" s="35" t="s">
        <v>196</v>
      </c>
      <c r="B64" s="35"/>
      <c r="C64" s="32">
        <v>198709</v>
      </c>
    </row>
    <row r="65" spans="1:3" ht="11.25" customHeight="1" x14ac:dyDescent="0.2">
      <c r="B65" s="43" t="s">
        <v>53</v>
      </c>
      <c r="C65" s="42">
        <v>9782047</v>
      </c>
    </row>
    <row r="66" spans="1:3" ht="11.25" customHeight="1" x14ac:dyDescent="0.2">
      <c r="A66" s="35"/>
      <c r="B66" s="35"/>
    </row>
    <row r="67" spans="1:3" ht="11.25" customHeight="1" x14ac:dyDescent="0.2">
      <c r="A67" s="43" t="s">
        <v>130</v>
      </c>
      <c r="B67" s="43"/>
    </row>
    <row r="68" spans="1:3" ht="11.25" customHeight="1" x14ac:dyDescent="0.2">
      <c r="A68" s="35" t="s">
        <v>58</v>
      </c>
      <c r="B68" s="35"/>
      <c r="C68" s="32">
        <v>3332783</v>
      </c>
    </row>
    <row r="69" spans="1:3" ht="11.25" customHeight="1" x14ac:dyDescent="0.2">
      <c r="B69" s="46" t="s">
        <v>172</v>
      </c>
      <c r="C69" s="31">
        <v>1574729</v>
      </c>
    </row>
    <row r="70" spans="1:3" ht="11.25" customHeight="1" x14ac:dyDescent="0.2">
      <c r="B70" s="46" t="s">
        <v>173</v>
      </c>
      <c r="C70" s="31">
        <v>1758054</v>
      </c>
    </row>
    <row r="71" spans="1:3" ht="11.25" customHeight="1" x14ac:dyDescent="0.2">
      <c r="A71" s="35" t="s">
        <v>197</v>
      </c>
      <c r="B71" s="35"/>
      <c r="C71" s="31">
        <v>345</v>
      </c>
    </row>
    <row r="72" spans="1:3" ht="11.25" customHeight="1" x14ac:dyDescent="0.2">
      <c r="A72" s="35" t="s">
        <v>59</v>
      </c>
      <c r="B72" s="35"/>
      <c r="C72" s="32">
        <v>4334649</v>
      </c>
    </row>
    <row r="73" spans="1:3" ht="11.25" customHeight="1" x14ac:dyDescent="0.2">
      <c r="B73" s="46" t="s">
        <v>174</v>
      </c>
      <c r="C73" s="31">
        <v>527982</v>
      </c>
    </row>
    <row r="74" spans="1:3" ht="11.25" customHeight="1" x14ac:dyDescent="0.2">
      <c r="B74" s="46" t="s">
        <v>175</v>
      </c>
      <c r="C74" s="31">
        <v>3806667</v>
      </c>
    </row>
    <row r="75" spans="1:3" ht="11.25" customHeight="1" x14ac:dyDescent="0.2">
      <c r="A75" s="35" t="s">
        <v>60</v>
      </c>
      <c r="B75" s="35"/>
      <c r="C75" s="32">
        <v>600148</v>
      </c>
    </row>
    <row r="76" spans="1:3" ht="11.25" customHeight="1" x14ac:dyDescent="0.2">
      <c r="B76" s="46" t="s">
        <v>176</v>
      </c>
      <c r="C76" s="31">
        <v>488460</v>
      </c>
    </row>
    <row r="77" spans="1:3" ht="11.25" customHeight="1" x14ac:dyDescent="0.2">
      <c r="B77" s="46" t="s">
        <v>177</v>
      </c>
      <c r="C77" s="31">
        <v>111688</v>
      </c>
    </row>
    <row r="78" spans="1:3" ht="11.25" customHeight="1" x14ac:dyDescent="0.2">
      <c r="A78" s="35" t="s">
        <v>220</v>
      </c>
      <c r="C78" s="31">
        <v>2894</v>
      </c>
    </row>
    <row r="79" spans="1:3" ht="11.25" customHeight="1" x14ac:dyDescent="0.2">
      <c r="A79" s="35" t="s">
        <v>138</v>
      </c>
      <c r="B79" s="35"/>
      <c r="C79" s="32">
        <v>14708</v>
      </c>
    </row>
    <row r="80" spans="1:3" ht="11.25" customHeight="1" x14ac:dyDescent="0.2">
      <c r="B80" s="43" t="s">
        <v>53</v>
      </c>
      <c r="C80" s="42">
        <v>8285527</v>
      </c>
    </row>
    <row r="81" spans="1:3" ht="11.25" customHeight="1" x14ac:dyDescent="0.2">
      <c r="A81" s="35"/>
      <c r="B81" s="35"/>
    </row>
    <row r="82" spans="1:3" ht="11.25" customHeight="1" x14ac:dyDescent="0.2">
      <c r="A82" s="43" t="s">
        <v>178</v>
      </c>
      <c r="B82" s="43"/>
    </row>
    <row r="83" spans="1:3" ht="11.25" customHeight="1" x14ac:dyDescent="0.2">
      <c r="A83" s="35" t="s">
        <v>86</v>
      </c>
      <c r="B83" s="35"/>
      <c r="C83" s="31">
        <v>2419</v>
      </c>
    </row>
    <row r="84" spans="1:3" ht="11.25" customHeight="1" x14ac:dyDescent="0.2">
      <c r="A84" s="35" t="s">
        <v>140</v>
      </c>
      <c r="B84" s="35"/>
      <c r="C84" s="31">
        <v>2658021</v>
      </c>
    </row>
    <row r="85" spans="1:3" ht="11.25" customHeight="1" x14ac:dyDescent="0.2">
      <c r="A85" s="35" t="s">
        <v>87</v>
      </c>
      <c r="B85" s="35"/>
      <c r="C85" s="31">
        <v>272069</v>
      </c>
    </row>
    <row r="86" spans="1:3" ht="11.25" customHeight="1" x14ac:dyDescent="0.2">
      <c r="A86" s="35" t="s">
        <v>198</v>
      </c>
      <c r="B86" s="35"/>
      <c r="C86" s="31">
        <v>69522</v>
      </c>
    </row>
    <row r="87" spans="1:3" ht="11.25" customHeight="1" x14ac:dyDescent="0.2">
      <c r="A87" s="27" t="s">
        <v>199</v>
      </c>
      <c r="B87" s="35"/>
      <c r="C87" s="31">
        <v>9070</v>
      </c>
    </row>
    <row r="88" spans="1:3" ht="11.25" customHeight="1" x14ac:dyDescent="0.2">
      <c r="A88" s="35" t="s">
        <v>141</v>
      </c>
      <c r="B88" s="35"/>
      <c r="C88" s="31">
        <v>360463</v>
      </c>
    </row>
    <row r="89" spans="1:3" ht="11.25" customHeight="1" x14ac:dyDescent="0.2">
      <c r="A89" s="35" t="s">
        <v>142</v>
      </c>
      <c r="B89" s="35"/>
      <c r="C89" s="31">
        <v>535</v>
      </c>
    </row>
    <row r="90" spans="1:3" ht="11.25" customHeight="1" x14ac:dyDescent="0.2">
      <c r="A90" s="35" t="s">
        <v>200</v>
      </c>
      <c r="B90" s="35"/>
      <c r="C90" s="31">
        <v>90793</v>
      </c>
    </row>
    <row r="91" spans="1:3" ht="11.25" customHeight="1" x14ac:dyDescent="0.2">
      <c r="A91" s="35" t="s">
        <v>92</v>
      </c>
      <c r="B91" s="35"/>
      <c r="C91" s="31">
        <v>4944</v>
      </c>
    </row>
    <row r="92" spans="1:3" ht="11.25" customHeight="1" x14ac:dyDescent="0.2">
      <c r="A92" s="35" t="s">
        <v>94</v>
      </c>
      <c r="B92" s="35"/>
      <c r="C92" s="31">
        <v>99704</v>
      </c>
    </row>
    <row r="93" spans="1:3" ht="11.25" customHeight="1" x14ac:dyDescent="0.2">
      <c r="A93" s="35" t="s">
        <v>79</v>
      </c>
      <c r="B93" s="35"/>
      <c r="C93" s="31">
        <v>176544</v>
      </c>
    </row>
    <row r="94" spans="1:3" ht="11.25" customHeight="1" x14ac:dyDescent="0.2">
      <c r="A94" s="35" t="s">
        <v>95</v>
      </c>
      <c r="B94" s="35"/>
      <c r="C94" s="31">
        <v>137</v>
      </c>
    </row>
    <row r="95" spans="1:3" ht="11.25" customHeight="1" x14ac:dyDescent="0.2">
      <c r="A95" s="35" t="s">
        <v>143</v>
      </c>
      <c r="B95" s="35"/>
      <c r="C95" s="31">
        <v>715440</v>
      </c>
    </row>
    <row r="96" spans="1:3" ht="11.25" customHeight="1" x14ac:dyDescent="0.2">
      <c r="A96" s="35" t="s">
        <v>201</v>
      </c>
      <c r="B96" s="35"/>
      <c r="C96" s="32">
        <v>28253</v>
      </c>
    </row>
    <row r="97" spans="1:3" ht="11.25" customHeight="1" x14ac:dyDescent="0.2">
      <c r="B97" s="43" t="s">
        <v>53</v>
      </c>
      <c r="C97" s="42">
        <v>4487914</v>
      </c>
    </row>
    <row r="98" spans="1:3" ht="11.25" customHeight="1" x14ac:dyDescent="0.2">
      <c r="A98" s="35"/>
      <c r="B98" s="35"/>
    </row>
    <row r="99" spans="1:3" ht="11.25" customHeight="1" x14ac:dyDescent="0.2">
      <c r="A99" s="43" t="s">
        <v>61</v>
      </c>
      <c r="B99" s="43"/>
    </row>
    <row r="100" spans="1:3" ht="11.25" customHeight="1" x14ac:dyDescent="0.2">
      <c r="A100" s="35" t="s">
        <v>62</v>
      </c>
      <c r="B100" s="35"/>
      <c r="C100" s="31">
        <v>1348692</v>
      </c>
    </row>
    <row r="101" spans="1:3" ht="11.25" customHeight="1" x14ac:dyDescent="0.2">
      <c r="A101" s="35" t="s">
        <v>144</v>
      </c>
      <c r="B101" s="36"/>
      <c r="C101" s="31">
        <v>956654</v>
      </c>
    </row>
    <row r="102" spans="1:3" ht="11.25" customHeight="1" x14ac:dyDescent="0.2">
      <c r="A102" s="36" t="s">
        <v>217</v>
      </c>
      <c r="B102" s="35"/>
      <c r="C102" s="31">
        <v>33834</v>
      </c>
    </row>
    <row r="103" spans="1:3" ht="11.25" customHeight="1" x14ac:dyDescent="0.2">
      <c r="A103" s="36" t="s">
        <v>202</v>
      </c>
      <c r="B103" s="35"/>
      <c r="C103" s="31">
        <v>370</v>
      </c>
    </row>
    <row r="104" spans="1:3" ht="11.25" customHeight="1" x14ac:dyDescent="0.2">
      <c r="A104" s="35" t="s">
        <v>103</v>
      </c>
      <c r="B104" s="36"/>
      <c r="C104" s="31">
        <v>18915</v>
      </c>
    </row>
    <row r="105" spans="1:3" ht="11.25" customHeight="1" x14ac:dyDescent="0.2">
      <c r="A105" s="36" t="s">
        <v>63</v>
      </c>
      <c r="B105" s="36"/>
      <c r="C105" s="32">
        <v>7142170</v>
      </c>
    </row>
    <row r="106" spans="1:3" ht="11.25" customHeight="1" x14ac:dyDescent="0.2">
      <c r="B106" s="43" t="s">
        <v>53</v>
      </c>
      <c r="C106" s="42">
        <v>9500635</v>
      </c>
    </row>
    <row r="107" spans="1:3" ht="11.25" customHeight="1" x14ac:dyDescent="0.2">
      <c r="B107" s="43"/>
      <c r="C107" s="38"/>
    </row>
    <row r="108" spans="1:3" ht="11.25" customHeight="1" x14ac:dyDescent="0.2">
      <c r="A108" s="43" t="s">
        <v>145</v>
      </c>
      <c r="B108" s="43"/>
      <c r="C108" s="38"/>
    </row>
    <row r="109" spans="1:3" s="34" customFormat="1" ht="11.25" customHeight="1" x14ac:dyDescent="0.2">
      <c r="A109" s="35" t="s">
        <v>84</v>
      </c>
      <c r="B109" s="35"/>
      <c r="C109" s="31">
        <v>46018</v>
      </c>
    </row>
    <row r="110" spans="1:3" s="34" customFormat="1" ht="11.25" customHeight="1" x14ac:dyDescent="0.2">
      <c r="A110" s="35" t="s">
        <v>146</v>
      </c>
      <c r="B110" s="35"/>
      <c r="C110" s="42">
        <v>32821070</v>
      </c>
    </row>
    <row r="111" spans="1:3" ht="11.25" customHeight="1" x14ac:dyDescent="0.2">
      <c r="B111" s="46" t="s">
        <v>67</v>
      </c>
      <c r="C111" s="31">
        <v>26458350</v>
      </c>
    </row>
    <row r="112" spans="1:3" ht="11.25" customHeight="1" x14ac:dyDescent="0.2">
      <c r="B112" s="46" t="s">
        <v>147</v>
      </c>
      <c r="C112" s="31">
        <v>29373</v>
      </c>
    </row>
    <row r="113" spans="1:3" ht="11.25" customHeight="1" x14ac:dyDescent="0.2">
      <c r="B113" s="46" t="s">
        <v>203</v>
      </c>
      <c r="C113" s="31">
        <v>3234014</v>
      </c>
    </row>
    <row r="114" spans="1:3" ht="11.25" customHeight="1" x14ac:dyDescent="0.2">
      <c r="B114" s="46" t="s">
        <v>148</v>
      </c>
      <c r="C114" s="31">
        <v>2159415</v>
      </c>
    </row>
    <row r="115" spans="1:3" ht="11.25" customHeight="1" x14ac:dyDescent="0.2">
      <c r="B115" s="46" t="s">
        <v>48</v>
      </c>
      <c r="C115" s="32">
        <v>939918</v>
      </c>
    </row>
    <row r="116" spans="1:3" ht="11.25" customHeight="1" x14ac:dyDescent="0.2">
      <c r="B116" s="43" t="s">
        <v>53</v>
      </c>
      <c r="C116" s="42">
        <v>32867088</v>
      </c>
    </row>
    <row r="117" spans="1:3" ht="11.25" customHeight="1" x14ac:dyDescent="0.2">
      <c r="B117" s="46"/>
    </row>
    <row r="118" spans="1:3" ht="11.25" customHeight="1" x14ac:dyDescent="0.2">
      <c r="A118" s="43" t="s">
        <v>149</v>
      </c>
      <c r="B118" s="43"/>
    </row>
    <row r="119" spans="1:3" ht="11.25" customHeight="1" x14ac:dyDescent="0.2">
      <c r="A119" s="35" t="s">
        <v>150</v>
      </c>
      <c r="B119" s="35"/>
      <c r="C119" s="31">
        <v>35206</v>
      </c>
    </row>
    <row r="120" spans="1:3" ht="11.25" customHeight="1" x14ac:dyDescent="0.2">
      <c r="A120" s="35" t="s">
        <v>85</v>
      </c>
      <c r="B120" s="35"/>
      <c r="C120" s="31">
        <v>17896</v>
      </c>
    </row>
    <row r="121" spans="1:3" ht="11.25" customHeight="1" x14ac:dyDescent="0.2">
      <c r="A121" s="35" t="s">
        <v>151</v>
      </c>
      <c r="B121" s="35"/>
      <c r="C121" s="31">
        <v>681</v>
      </c>
    </row>
    <row r="122" spans="1:3" ht="11.25" customHeight="1" x14ac:dyDescent="0.2">
      <c r="A122" s="35" t="s">
        <v>89</v>
      </c>
      <c r="B122" s="35"/>
      <c r="C122" s="31">
        <v>93673</v>
      </c>
    </row>
    <row r="123" spans="1:3" ht="11.25" customHeight="1" x14ac:dyDescent="0.2">
      <c r="A123" s="35" t="s">
        <v>90</v>
      </c>
      <c r="B123" s="35"/>
      <c r="C123" s="31">
        <v>3000</v>
      </c>
    </row>
    <row r="124" spans="1:3" ht="11.25" customHeight="1" x14ac:dyDescent="0.2">
      <c r="A124" s="35" t="s">
        <v>204</v>
      </c>
      <c r="B124" s="35"/>
      <c r="C124" s="31">
        <v>2542</v>
      </c>
    </row>
    <row r="125" spans="1:3" ht="11.25" customHeight="1" x14ac:dyDescent="0.2">
      <c r="A125" s="35" t="s">
        <v>76</v>
      </c>
      <c r="B125" s="35"/>
      <c r="C125" s="31">
        <v>197098</v>
      </c>
    </row>
    <row r="126" spans="1:3" ht="11.25" customHeight="1" x14ac:dyDescent="0.2">
      <c r="A126" s="35" t="s">
        <v>153</v>
      </c>
      <c r="B126" s="35"/>
      <c r="C126" s="31">
        <v>5703</v>
      </c>
    </row>
    <row r="127" spans="1:3" ht="11.25" customHeight="1" x14ac:dyDescent="0.2">
      <c r="A127" s="35" t="s">
        <v>154</v>
      </c>
      <c r="B127" s="35"/>
      <c r="C127" s="31">
        <v>32335</v>
      </c>
    </row>
    <row r="128" spans="1:3" ht="11.25" customHeight="1" x14ac:dyDescent="0.2">
      <c r="A128" s="35" t="s">
        <v>205</v>
      </c>
      <c r="B128" s="35"/>
      <c r="C128" s="31">
        <v>162910</v>
      </c>
    </row>
    <row r="129" spans="1:200" ht="11.25" customHeight="1" x14ac:dyDescent="0.2">
      <c r="A129" s="35" t="s">
        <v>96</v>
      </c>
      <c r="B129" s="35"/>
      <c r="C129" s="31">
        <v>3988</v>
      </c>
    </row>
    <row r="130" spans="1:200" ht="11.25" customHeight="1" x14ac:dyDescent="0.2">
      <c r="A130" s="27" t="s">
        <v>97</v>
      </c>
      <c r="B130" s="35"/>
      <c r="C130" s="31">
        <v>3794</v>
      </c>
    </row>
    <row r="131" spans="1:200" ht="11.25" customHeight="1" x14ac:dyDescent="0.2">
      <c r="A131" s="35" t="s">
        <v>155</v>
      </c>
      <c r="B131" s="35"/>
      <c r="C131" s="31">
        <v>1653</v>
      </c>
    </row>
    <row r="132" spans="1:200" ht="11.25" customHeight="1" x14ac:dyDescent="0.2">
      <c r="A132" s="35" t="s">
        <v>98</v>
      </c>
      <c r="B132" s="35"/>
      <c r="C132" s="31">
        <v>184609</v>
      </c>
    </row>
    <row r="133" spans="1:200" ht="11.25" customHeight="1" x14ac:dyDescent="0.2">
      <c r="A133" s="35" t="s">
        <v>99</v>
      </c>
      <c r="B133" s="35"/>
      <c r="C133" s="31">
        <v>3134</v>
      </c>
    </row>
    <row r="134" spans="1:200" ht="11.25" customHeight="1" x14ac:dyDescent="0.2">
      <c r="A134" s="35" t="s">
        <v>156</v>
      </c>
      <c r="B134" s="35"/>
      <c r="C134" s="31">
        <v>441608</v>
      </c>
    </row>
    <row r="135" spans="1:200" ht="11.25" customHeight="1" x14ac:dyDescent="0.2">
      <c r="A135" s="27" t="s">
        <v>100</v>
      </c>
      <c r="C135" s="31">
        <v>31341</v>
      </c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</row>
    <row r="136" spans="1:200" ht="11.25" customHeight="1" x14ac:dyDescent="0.2">
      <c r="A136" s="35" t="s">
        <v>101</v>
      </c>
      <c r="B136" s="35"/>
      <c r="C136" s="32">
        <v>15403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35"/>
      <c r="FS136" s="35"/>
      <c r="FT136" s="35"/>
      <c r="FU136" s="35"/>
      <c r="FV136" s="35"/>
      <c r="FW136" s="35"/>
      <c r="FX136" s="35"/>
      <c r="FY136" s="35"/>
      <c r="FZ136" s="35"/>
      <c r="GA136" s="35"/>
      <c r="GB136" s="35"/>
      <c r="GC136" s="35"/>
      <c r="GD136" s="35"/>
      <c r="GE136" s="35"/>
      <c r="GF136" s="35"/>
    </row>
    <row r="137" spans="1:200" ht="11.25" customHeight="1" x14ac:dyDescent="0.2">
      <c r="B137" s="43" t="s">
        <v>53</v>
      </c>
      <c r="C137" s="42">
        <v>1236574</v>
      </c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</row>
    <row r="138" spans="1:200" ht="11.25" customHeight="1" x14ac:dyDescent="0.2">
      <c r="A138" s="35"/>
      <c r="B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  <c r="FK138" s="35"/>
      <c r="FL138" s="35"/>
      <c r="FM138" s="35"/>
      <c r="FN138" s="35"/>
      <c r="FO138" s="35"/>
      <c r="FP138" s="35"/>
      <c r="FQ138" s="35"/>
      <c r="FR138" s="35"/>
      <c r="FS138" s="35"/>
      <c r="FT138" s="35"/>
      <c r="FU138" s="35"/>
      <c r="FV138" s="35"/>
      <c r="FW138" s="35"/>
      <c r="FX138" s="35"/>
      <c r="FY138" s="35"/>
      <c r="FZ138" s="35"/>
      <c r="GA138" s="35"/>
      <c r="GB138" s="35"/>
      <c r="GC138" s="35"/>
      <c r="GD138" s="35"/>
      <c r="GE138" s="35"/>
      <c r="GF138" s="35"/>
    </row>
    <row r="139" spans="1:200" ht="11.25" customHeight="1" x14ac:dyDescent="0.2">
      <c r="A139" s="43" t="s">
        <v>157</v>
      </c>
      <c r="B139" s="43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5"/>
      <c r="FH139" s="35"/>
      <c r="FI139" s="35"/>
      <c r="FJ139" s="35"/>
      <c r="FK139" s="35"/>
      <c r="FL139" s="35"/>
      <c r="FM139" s="35"/>
      <c r="FN139" s="35"/>
      <c r="FO139" s="35"/>
      <c r="FP139" s="35"/>
      <c r="FQ139" s="35"/>
      <c r="FR139" s="35"/>
      <c r="FS139" s="35"/>
      <c r="FT139" s="35"/>
      <c r="FU139" s="35"/>
      <c r="FV139" s="35"/>
      <c r="FW139" s="35"/>
      <c r="FX139" s="35"/>
      <c r="FY139" s="35"/>
      <c r="FZ139" s="35"/>
      <c r="GA139" s="35"/>
      <c r="GB139" s="35"/>
      <c r="GC139" s="35"/>
      <c r="GD139" s="35"/>
      <c r="GE139" s="35"/>
      <c r="GF139" s="35"/>
    </row>
    <row r="140" spans="1:200" ht="11.25" customHeight="1" x14ac:dyDescent="0.2">
      <c r="A140" s="39" t="s">
        <v>158</v>
      </c>
      <c r="B140" s="39"/>
      <c r="C140" s="31">
        <v>222536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  <c r="FJ140" s="35"/>
      <c r="FK140" s="35"/>
      <c r="FL140" s="35"/>
      <c r="FM140" s="35"/>
      <c r="FN140" s="35"/>
      <c r="FO140" s="35"/>
      <c r="FP140" s="35"/>
      <c r="FQ140" s="35"/>
      <c r="FR140" s="35"/>
      <c r="FS140" s="35"/>
      <c r="FT140" s="35"/>
      <c r="FU140" s="35"/>
      <c r="FV140" s="35"/>
      <c r="FW140" s="35"/>
      <c r="FX140" s="35"/>
      <c r="FY140" s="35"/>
      <c r="FZ140" s="35"/>
      <c r="GA140" s="35"/>
      <c r="GB140" s="35"/>
      <c r="GC140" s="35"/>
      <c r="GD140" s="35"/>
      <c r="GE140" s="35"/>
      <c r="GF140" s="35"/>
    </row>
    <row r="141" spans="1:200" ht="11.25" customHeight="1" x14ac:dyDescent="0.2">
      <c r="A141" s="35" t="s">
        <v>64</v>
      </c>
      <c r="B141" s="35"/>
      <c r="C141" s="31">
        <v>2555700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  <c r="FJ141" s="35"/>
      <c r="FK141" s="35"/>
      <c r="FL141" s="35"/>
      <c r="FM141" s="35"/>
      <c r="FN141" s="35"/>
      <c r="FO141" s="35"/>
      <c r="FP141" s="35"/>
      <c r="FQ141" s="35"/>
      <c r="FR141" s="35"/>
      <c r="FS141" s="35"/>
      <c r="FT141" s="35"/>
      <c r="FU141" s="35"/>
      <c r="FV141" s="35"/>
      <c r="FW141" s="35"/>
      <c r="FX141" s="35"/>
      <c r="FY141" s="35"/>
      <c r="FZ141" s="35"/>
      <c r="GA141" s="35"/>
      <c r="GB141" s="35"/>
      <c r="GC141" s="35"/>
      <c r="GD141" s="35"/>
      <c r="GE141" s="35"/>
      <c r="GF141" s="35"/>
      <c r="GG141" s="35"/>
    </row>
    <row r="142" spans="1:200" ht="11.25" customHeight="1" x14ac:dyDescent="0.2">
      <c r="A142" s="35" t="s">
        <v>81</v>
      </c>
      <c r="B142" s="35"/>
      <c r="C142" s="31">
        <v>171821</v>
      </c>
    </row>
    <row r="143" spans="1:200" ht="11.25" customHeight="1" x14ac:dyDescent="0.2">
      <c r="A143" s="35" t="s">
        <v>82</v>
      </c>
      <c r="B143" s="35"/>
      <c r="C143" s="31">
        <v>200712</v>
      </c>
    </row>
    <row r="144" spans="1:200" ht="11.25" customHeight="1" x14ac:dyDescent="0.2">
      <c r="A144" s="35" t="s">
        <v>91</v>
      </c>
      <c r="B144" s="35"/>
      <c r="C144" s="31">
        <v>12880</v>
      </c>
    </row>
    <row r="145" spans="1:189" ht="11.25" customHeight="1" x14ac:dyDescent="0.2">
      <c r="A145" s="35" t="s">
        <v>93</v>
      </c>
      <c r="B145" s="35"/>
      <c r="C145" s="32">
        <v>-2433</v>
      </c>
    </row>
    <row r="146" spans="1:189" ht="11.25" customHeight="1" x14ac:dyDescent="0.2">
      <c r="B146" s="43" t="s">
        <v>53</v>
      </c>
      <c r="C146" s="56">
        <v>3161216</v>
      </c>
    </row>
    <row r="147" spans="1:189" ht="11.25" customHeight="1" x14ac:dyDescent="0.2">
      <c r="B147" s="43"/>
      <c r="C147" s="57"/>
    </row>
    <row r="148" spans="1:189" ht="11.25" customHeight="1" x14ac:dyDescent="0.2">
      <c r="A148" s="43" t="s">
        <v>159</v>
      </c>
      <c r="B148" s="43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35"/>
      <c r="ES148" s="35"/>
      <c r="ET148" s="35"/>
      <c r="EU148" s="35"/>
      <c r="EV148" s="35"/>
      <c r="EW148" s="35"/>
      <c r="EX148" s="35"/>
      <c r="EY148" s="35"/>
      <c r="EZ148" s="35"/>
      <c r="FA148" s="35"/>
      <c r="FB148" s="35"/>
      <c r="FC148" s="35"/>
      <c r="FD148" s="35"/>
      <c r="FE148" s="35"/>
      <c r="FF148" s="35"/>
      <c r="FG148" s="35"/>
      <c r="FH148" s="35"/>
      <c r="FI148" s="35"/>
      <c r="FJ148" s="35"/>
      <c r="FK148" s="35"/>
      <c r="FL148" s="35"/>
      <c r="FM148" s="35"/>
      <c r="FN148" s="35"/>
      <c r="FO148" s="35"/>
      <c r="FP148" s="35"/>
      <c r="FQ148" s="35"/>
      <c r="FR148" s="35"/>
      <c r="FS148" s="35"/>
      <c r="FT148" s="35"/>
      <c r="FU148" s="35"/>
      <c r="FV148" s="35"/>
      <c r="FW148" s="35"/>
      <c r="FX148" s="35"/>
      <c r="FY148" s="35"/>
      <c r="FZ148" s="35"/>
      <c r="GA148" s="35"/>
      <c r="GB148" s="35"/>
      <c r="GC148" s="35"/>
      <c r="GD148" s="35"/>
      <c r="GE148" s="35"/>
      <c r="GF148" s="35"/>
    </row>
    <row r="149" spans="1:189" ht="11.25" customHeight="1" x14ac:dyDescent="0.2">
      <c r="A149" s="35" t="s">
        <v>160</v>
      </c>
      <c r="B149" s="35"/>
      <c r="C149" s="31">
        <v>738940</v>
      </c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35"/>
      <c r="EV149" s="35"/>
      <c r="EW149" s="35"/>
      <c r="EX149" s="35"/>
      <c r="EY149" s="35"/>
      <c r="EZ149" s="35"/>
      <c r="FA149" s="35"/>
      <c r="FB149" s="35"/>
      <c r="FC149" s="35"/>
      <c r="FD149" s="35"/>
      <c r="FE149" s="35"/>
      <c r="FF149" s="35"/>
      <c r="FG149" s="35"/>
      <c r="FH149" s="35"/>
      <c r="FI149" s="35"/>
      <c r="FJ149" s="35"/>
      <c r="FK149" s="35"/>
      <c r="FL149" s="35"/>
      <c r="FM149" s="35"/>
      <c r="FN149" s="35"/>
      <c r="FO149" s="35"/>
      <c r="FP149" s="35"/>
      <c r="FQ149" s="35"/>
      <c r="FR149" s="35"/>
      <c r="FS149" s="35"/>
      <c r="FT149" s="35"/>
      <c r="FU149" s="35"/>
      <c r="FV149" s="35"/>
      <c r="FW149" s="35"/>
      <c r="FX149" s="35"/>
      <c r="FY149" s="35"/>
      <c r="FZ149" s="35"/>
      <c r="GA149" s="35"/>
      <c r="GB149" s="35"/>
      <c r="GC149" s="35"/>
      <c r="GD149" s="35"/>
      <c r="GE149" s="35"/>
      <c r="GF149" s="35"/>
    </row>
    <row r="150" spans="1:189" ht="11.25" customHeight="1" x14ac:dyDescent="0.2">
      <c r="A150" s="35" t="s">
        <v>161</v>
      </c>
      <c r="B150" s="35"/>
      <c r="C150" s="31">
        <v>4604</v>
      </c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  <c r="FI150" s="35"/>
      <c r="FJ150" s="35"/>
      <c r="FK150" s="35"/>
      <c r="FL150" s="35"/>
      <c r="FM150" s="35"/>
      <c r="FN150" s="35"/>
      <c r="FO150" s="35"/>
      <c r="FP150" s="35"/>
      <c r="FQ150" s="35"/>
      <c r="FR150" s="35"/>
      <c r="FS150" s="35"/>
      <c r="FT150" s="35"/>
      <c r="FU150" s="35"/>
      <c r="FV150" s="35"/>
      <c r="FW150" s="35"/>
      <c r="FX150" s="35"/>
      <c r="FY150" s="35"/>
      <c r="FZ150" s="35"/>
      <c r="GA150" s="35"/>
      <c r="GB150" s="35"/>
      <c r="GC150" s="35"/>
      <c r="GD150" s="35"/>
      <c r="GE150" s="35"/>
      <c r="GF150" s="35"/>
      <c r="GG150" s="35"/>
    </row>
    <row r="151" spans="1:189" ht="11.25" customHeight="1" x14ac:dyDescent="0.2">
      <c r="A151" s="35" t="s">
        <v>162</v>
      </c>
      <c r="B151" s="35"/>
      <c r="C151" s="31">
        <v>3920</v>
      </c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  <c r="FI151" s="35"/>
      <c r="FJ151" s="35"/>
      <c r="FK151" s="35"/>
      <c r="FL151" s="35"/>
      <c r="FM151" s="35"/>
      <c r="FN151" s="35"/>
      <c r="FO151" s="35"/>
      <c r="FP151" s="35"/>
      <c r="FQ151" s="35"/>
      <c r="FR151" s="35"/>
      <c r="FS151" s="35"/>
      <c r="FT151" s="35"/>
      <c r="FU151" s="35"/>
      <c r="FV151" s="35"/>
      <c r="FW151" s="35"/>
      <c r="FX151" s="35"/>
      <c r="FY151" s="35"/>
      <c r="FZ151" s="35"/>
      <c r="GA151" s="35"/>
      <c r="GB151" s="35"/>
      <c r="GC151" s="35"/>
      <c r="GD151" s="35"/>
      <c r="GE151" s="35"/>
      <c r="GF151" s="35"/>
      <c r="GG151" s="35"/>
    </row>
    <row r="152" spans="1:189" ht="11.25" customHeight="1" x14ac:dyDescent="0.2">
      <c r="A152" s="35" t="s">
        <v>163</v>
      </c>
      <c r="B152" s="35"/>
      <c r="C152" s="31">
        <v>25800</v>
      </c>
    </row>
    <row r="153" spans="1:189" ht="11.25" customHeight="1" x14ac:dyDescent="0.2">
      <c r="A153" s="35" t="s">
        <v>164</v>
      </c>
      <c r="B153" s="35"/>
      <c r="C153" s="32">
        <v>2066</v>
      </c>
    </row>
    <row r="154" spans="1:189" ht="11.25" customHeight="1" x14ac:dyDescent="0.2">
      <c r="B154" s="43" t="s">
        <v>53</v>
      </c>
      <c r="C154" s="56">
        <v>775330</v>
      </c>
    </row>
    <row r="155" spans="1:189" ht="11.25" customHeight="1" x14ac:dyDescent="0.2">
      <c r="B155" s="43"/>
      <c r="C155" s="57"/>
    </row>
    <row r="156" spans="1:189" ht="11.25" customHeight="1" x14ac:dyDescent="0.2">
      <c r="A156" s="43" t="s">
        <v>165</v>
      </c>
      <c r="B156" s="43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/>
      <c r="EM156" s="35"/>
      <c r="EN156" s="35"/>
      <c r="EO156" s="35"/>
      <c r="EP156" s="35"/>
      <c r="EQ156" s="35"/>
      <c r="ER156" s="35"/>
      <c r="ES156" s="35"/>
      <c r="ET156" s="35"/>
      <c r="EU156" s="35"/>
      <c r="EV156" s="35"/>
      <c r="EW156" s="35"/>
      <c r="EX156" s="35"/>
      <c r="EY156" s="35"/>
      <c r="EZ156" s="35"/>
      <c r="FA156" s="35"/>
      <c r="FB156" s="35"/>
      <c r="FC156" s="35"/>
      <c r="FD156" s="35"/>
      <c r="FE156" s="35"/>
      <c r="FF156" s="35"/>
      <c r="FG156" s="35"/>
      <c r="FH156" s="35"/>
      <c r="FI156" s="35"/>
      <c r="FJ156" s="35"/>
      <c r="FK156" s="35"/>
      <c r="FL156" s="35"/>
      <c r="FM156" s="35"/>
      <c r="FN156" s="35"/>
      <c r="FO156" s="35"/>
      <c r="FP156" s="35"/>
      <c r="FQ156" s="35"/>
      <c r="FR156" s="35"/>
      <c r="FS156" s="35"/>
      <c r="FT156" s="35"/>
      <c r="FU156" s="35"/>
      <c r="FV156" s="35"/>
      <c r="FW156" s="35"/>
      <c r="FX156" s="35"/>
      <c r="FY156" s="35"/>
      <c r="FZ156" s="35"/>
      <c r="GA156" s="35"/>
      <c r="GB156" s="35"/>
      <c r="GC156" s="35"/>
      <c r="GD156" s="35"/>
      <c r="GE156" s="35"/>
      <c r="GF156" s="35"/>
    </row>
    <row r="157" spans="1:189" ht="11.25" customHeight="1" x14ac:dyDescent="0.2">
      <c r="A157" s="35" t="s">
        <v>206</v>
      </c>
      <c r="B157" s="35"/>
      <c r="C157" s="31">
        <v>5677515</v>
      </c>
    </row>
    <row r="158" spans="1:189" ht="11.25" customHeight="1" x14ac:dyDescent="0.2">
      <c r="A158" s="39" t="s">
        <v>22</v>
      </c>
      <c r="B158" s="39"/>
      <c r="C158" s="31">
        <v>3432021</v>
      </c>
    </row>
    <row r="159" spans="1:189" ht="11.25" customHeight="1" x14ac:dyDescent="0.2">
      <c r="A159" s="39" t="s">
        <v>166</v>
      </c>
      <c r="B159" s="39"/>
      <c r="C159" s="32">
        <v>-212383</v>
      </c>
    </row>
    <row r="160" spans="1:189" ht="11.25" customHeight="1" x14ac:dyDescent="0.2">
      <c r="B160" s="43" t="s">
        <v>53</v>
      </c>
      <c r="C160" s="56">
        <v>8897153</v>
      </c>
    </row>
    <row r="161" spans="1:3" ht="11.25" customHeight="1" x14ac:dyDescent="0.2">
      <c r="B161" s="43"/>
      <c r="C161" s="57"/>
    </row>
    <row r="162" spans="1:3" ht="11.25" customHeight="1" x14ac:dyDescent="0.2">
      <c r="B162" s="43"/>
      <c r="C162" s="57"/>
    </row>
    <row r="163" spans="1:3" ht="11.25" customHeight="1" thickBot="1" x14ac:dyDescent="0.25">
      <c r="A163" s="43" t="s">
        <v>221</v>
      </c>
      <c r="B163" s="43"/>
      <c r="C163" s="44">
        <v>134824946</v>
      </c>
    </row>
    <row r="164" spans="1:3" ht="11.25" customHeight="1" thickTop="1" x14ac:dyDescent="0.2">
      <c r="A164" s="35"/>
      <c r="B164" s="35"/>
    </row>
    <row r="166" spans="1:3" ht="35.1" customHeight="1" x14ac:dyDescent="0.2">
      <c r="A166" s="71" t="s">
        <v>179</v>
      </c>
      <c r="B166" s="71"/>
      <c r="C166" s="71"/>
    </row>
    <row r="167" spans="1:3" ht="11.1" customHeight="1" x14ac:dyDescent="0.2">
      <c r="A167" s="47"/>
      <c r="B167" s="47"/>
      <c r="C167" s="47"/>
    </row>
    <row r="168" spans="1:3" ht="11.1" customHeight="1" x14ac:dyDescent="0.2">
      <c r="A168" s="71" t="s">
        <v>69</v>
      </c>
      <c r="B168" s="71"/>
      <c r="C168" s="47"/>
    </row>
    <row r="169" spans="1:3" ht="11.1" customHeight="1" x14ac:dyDescent="0.2">
      <c r="A169" s="71"/>
      <c r="B169" s="71"/>
      <c r="C169" s="71"/>
    </row>
  </sheetData>
  <mergeCells count="6">
    <mergeCell ref="A169:C169"/>
    <mergeCell ref="A1:C1"/>
    <mergeCell ref="A2:C2"/>
    <mergeCell ref="A3:C3"/>
    <mergeCell ref="A166:C166"/>
    <mergeCell ref="A168:B168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  <rowBreaks count="3" manualBreakCount="3">
    <brk id="50" max="11" man="1"/>
    <brk id="98" max="11" man="1"/>
    <brk id="137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126"/>
  <sheetViews>
    <sheetView showGridLines="0" zoomScaleNormal="100" workbookViewId="0">
      <pane xSplit="2" ySplit="8" topLeftCell="C100" activePane="bottomRight" state="frozen"/>
      <selection activeCell="B172" sqref="B172"/>
      <selection pane="topRight" activeCell="B172" sqref="B172"/>
      <selection pane="bottomLeft" activeCell="B172" sqref="B172"/>
      <selection pane="bottomRight" activeCell="D5" sqref="D1:L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187" ht="11.25" customHeight="1" x14ac:dyDescent="0.2">
      <c r="A1" s="69" t="s">
        <v>105</v>
      </c>
      <c r="B1" s="69"/>
      <c r="C1" s="69"/>
    </row>
    <row r="2" spans="1:187" ht="11.25" customHeight="1" x14ac:dyDescent="0.2">
      <c r="A2" s="72" t="s">
        <v>47</v>
      </c>
      <c r="B2" s="72"/>
      <c r="C2" s="72"/>
    </row>
    <row r="3" spans="1:187" ht="11.25" customHeight="1" x14ac:dyDescent="0.2">
      <c r="A3" s="72" t="s">
        <v>180</v>
      </c>
      <c r="B3" s="72"/>
      <c r="C3" s="72"/>
    </row>
    <row r="4" spans="1:187" ht="11.25" customHeight="1" x14ac:dyDescent="0.2">
      <c r="A4" s="69" t="s">
        <v>50</v>
      </c>
      <c r="B4" s="69"/>
      <c r="C4" s="69"/>
    </row>
    <row r="5" spans="1:187" ht="5.25" customHeight="1" x14ac:dyDescent="0.2">
      <c r="A5" s="37"/>
      <c r="B5" s="37"/>
      <c r="C5" s="48"/>
    </row>
    <row r="6" spans="1:187" ht="10.5" customHeight="1" x14ac:dyDescent="0.2">
      <c r="A6" s="37"/>
      <c r="B6" s="37"/>
      <c r="C6" s="48"/>
    </row>
    <row r="7" spans="1:187" ht="11.25" customHeight="1" x14ac:dyDescent="0.2">
      <c r="A7" s="37"/>
      <c r="B7" s="37"/>
      <c r="C7" s="40" t="s">
        <v>10</v>
      </c>
    </row>
    <row r="8" spans="1:187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</row>
    <row r="9" spans="1:187" ht="11.25" customHeight="1" x14ac:dyDescent="0.2">
      <c r="C9" s="38"/>
    </row>
    <row r="10" spans="1:187" ht="11.25" customHeight="1" x14ac:dyDescent="0.2">
      <c r="A10" s="28" t="s">
        <v>51</v>
      </c>
      <c r="B10" s="28"/>
    </row>
    <row r="11" spans="1:187" ht="11.25" customHeight="1" x14ac:dyDescent="0.2">
      <c r="A11" s="35" t="s">
        <v>107</v>
      </c>
      <c r="B11" s="35"/>
      <c r="C11" s="31">
        <v>15014</v>
      </c>
    </row>
    <row r="12" spans="1:187" ht="11.25" customHeight="1" x14ac:dyDescent="0.2">
      <c r="A12" s="35" t="s">
        <v>110</v>
      </c>
      <c r="B12" s="35"/>
      <c r="C12" s="31">
        <v>10</v>
      </c>
    </row>
    <row r="13" spans="1:187" s="30" customFormat="1" ht="11.25" customHeight="1" x14ac:dyDescent="0.2">
      <c r="A13" s="39" t="s">
        <v>212</v>
      </c>
      <c r="B13" s="39"/>
      <c r="C13" s="31">
        <v>30617</v>
      </c>
    </row>
    <row r="14" spans="1:187" s="30" customFormat="1" ht="11.25" customHeight="1" x14ac:dyDescent="0.2">
      <c r="A14" s="39" t="s">
        <v>88</v>
      </c>
      <c r="B14" s="39"/>
      <c r="C14" s="31">
        <v>57556</v>
      </c>
    </row>
    <row r="15" spans="1:187" ht="11.25" customHeight="1" x14ac:dyDescent="0.2">
      <c r="A15" s="35" t="s">
        <v>52</v>
      </c>
      <c r="B15" s="35"/>
      <c r="C15" s="31">
        <v>926844</v>
      </c>
    </row>
    <row r="16" spans="1:187" ht="11.25" customHeight="1" x14ac:dyDescent="0.2">
      <c r="A16" s="35" t="s">
        <v>191</v>
      </c>
      <c r="B16" s="35"/>
      <c r="C16" s="31">
        <v>9157</v>
      </c>
    </row>
    <row r="17" spans="1:3" ht="11.25" customHeight="1" x14ac:dyDescent="0.2">
      <c r="A17" s="35" t="s">
        <v>112</v>
      </c>
      <c r="B17" s="35"/>
      <c r="C17" s="31">
        <v>228152</v>
      </c>
    </row>
    <row r="18" spans="1:3" ht="11.25" customHeight="1" x14ac:dyDescent="0.2">
      <c r="A18" s="35" t="s">
        <v>192</v>
      </c>
      <c r="B18" s="35"/>
      <c r="C18" s="31">
        <v>0</v>
      </c>
    </row>
    <row r="19" spans="1:3" ht="11.25" customHeight="1" x14ac:dyDescent="0.2">
      <c r="A19" s="35" t="s">
        <v>114</v>
      </c>
      <c r="B19" s="35"/>
      <c r="C19" s="32">
        <v>23186</v>
      </c>
    </row>
    <row r="20" spans="1:3" ht="11.25" customHeight="1" x14ac:dyDescent="0.2">
      <c r="B20" s="43" t="s">
        <v>53</v>
      </c>
      <c r="C20" s="42">
        <v>1290536</v>
      </c>
    </row>
    <row r="21" spans="1:3" ht="11.25" customHeight="1" x14ac:dyDescent="0.2">
      <c r="A21" s="35"/>
      <c r="B21" s="35"/>
    </row>
    <row r="22" spans="1:3" ht="11.25" customHeight="1" x14ac:dyDescent="0.2">
      <c r="A22" s="43" t="s">
        <v>115</v>
      </c>
      <c r="B22" s="43"/>
    </row>
    <row r="23" spans="1:3" ht="11.25" customHeight="1" x14ac:dyDescent="0.2">
      <c r="A23" s="35" t="s">
        <v>75</v>
      </c>
      <c r="B23" s="35"/>
      <c r="C23" s="31">
        <v>369290</v>
      </c>
    </row>
    <row r="24" spans="1:3" ht="11.25" customHeight="1" x14ac:dyDescent="0.2">
      <c r="A24" s="35" t="s">
        <v>78</v>
      </c>
      <c r="B24" s="35"/>
      <c r="C24" s="32">
        <v>18960</v>
      </c>
    </row>
    <row r="25" spans="1:3" ht="11.25" customHeight="1" x14ac:dyDescent="0.2">
      <c r="B25" s="43" t="s">
        <v>53</v>
      </c>
      <c r="C25" s="42">
        <v>388250</v>
      </c>
    </row>
    <row r="26" spans="1:3" ht="11.25" customHeight="1" x14ac:dyDescent="0.2">
      <c r="A26" s="35"/>
      <c r="B26" s="35"/>
    </row>
    <row r="27" spans="1:3" ht="11.25" customHeight="1" x14ac:dyDescent="0.2">
      <c r="A27" s="43" t="s">
        <v>54</v>
      </c>
      <c r="B27" s="43"/>
    </row>
    <row r="28" spans="1:3" ht="11.25" customHeight="1" x14ac:dyDescent="0.2">
      <c r="A28" s="35" t="s">
        <v>194</v>
      </c>
      <c r="B28" s="35"/>
      <c r="C28" s="31">
        <v>15734</v>
      </c>
    </row>
    <row r="29" spans="1:3" ht="11.25" customHeight="1" x14ac:dyDescent="0.2">
      <c r="A29" s="35" t="s">
        <v>215</v>
      </c>
      <c r="B29" s="35"/>
      <c r="C29" s="31">
        <v>1478</v>
      </c>
    </row>
    <row r="30" spans="1:3" ht="11.25" customHeight="1" x14ac:dyDescent="0.2">
      <c r="A30" s="35" t="s">
        <v>216</v>
      </c>
      <c r="B30" s="35"/>
      <c r="C30" s="31">
        <v>216912</v>
      </c>
    </row>
    <row r="31" spans="1:3" ht="11.25" customHeight="1" x14ac:dyDescent="0.2">
      <c r="A31" s="35" t="s">
        <v>55</v>
      </c>
      <c r="B31" s="35"/>
      <c r="C31" s="32">
        <v>4892214</v>
      </c>
    </row>
    <row r="32" spans="1:3" ht="11.25" customHeight="1" x14ac:dyDescent="0.2">
      <c r="B32" s="43" t="s">
        <v>53</v>
      </c>
      <c r="C32" s="42">
        <v>5126338</v>
      </c>
    </row>
    <row r="33" spans="1:3" ht="11.25" customHeight="1" x14ac:dyDescent="0.2">
      <c r="A33" s="35"/>
      <c r="B33" s="35"/>
    </row>
    <row r="34" spans="1:3" ht="11.25" customHeight="1" x14ac:dyDescent="0.2">
      <c r="A34" s="43" t="s">
        <v>56</v>
      </c>
      <c r="B34" s="43"/>
    </row>
    <row r="35" spans="1:3" ht="11.25" customHeight="1" x14ac:dyDescent="0.2">
      <c r="A35" s="35" t="s">
        <v>83</v>
      </c>
      <c r="B35" s="35"/>
      <c r="C35" s="31">
        <v>222625</v>
      </c>
    </row>
    <row r="36" spans="1:3" ht="11.25" customHeight="1" x14ac:dyDescent="0.2">
      <c r="A36" s="35" t="s">
        <v>118</v>
      </c>
      <c r="B36" s="35"/>
      <c r="C36" s="32">
        <v>42953971</v>
      </c>
    </row>
    <row r="37" spans="1:3" ht="11.25" customHeight="1" x14ac:dyDescent="0.2">
      <c r="B37" s="46" t="s">
        <v>119</v>
      </c>
      <c r="C37" s="31">
        <v>38601687</v>
      </c>
    </row>
    <row r="38" spans="1:3" ht="11.25" customHeight="1" x14ac:dyDescent="0.2">
      <c r="B38" s="46" t="s">
        <v>120</v>
      </c>
      <c r="C38" s="31">
        <v>956269</v>
      </c>
    </row>
    <row r="39" spans="1:3" ht="11.25" customHeight="1" x14ac:dyDescent="0.2">
      <c r="B39" s="46" t="s">
        <v>57</v>
      </c>
      <c r="C39" s="32">
        <v>3396015</v>
      </c>
    </row>
    <row r="40" spans="1:3" ht="11.25" customHeight="1" x14ac:dyDescent="0.2">
      <c r="B40" s="43" t="s">
        <v>53</v>
      </c>
      <c r="C40" s="42">
        <v>43176596</v>
      </c>
    </row>
    <row r="42" spans="1:3" ht="11.25" customHeight="1" x14ac:dyDescent="0.2">
      <c r="A42" s="43" t="s">
        <v>122</v>
      </c>
    </row>
    <row r="43" spans="1:3" ht="11.25" customHeight="1" x14ac:dyDescent="0.2">
      <c r="A43" s="35" t="s">
        <v>74</v>
      </c>
      <c r="B43" s="35"/>
      <c r="C43" s="32">
        <v>2710028</v>
      </c>
    </row>
    <row r="44" spans="1:3" ht="11.25" customHeight="1" x14ac:dyDescent="0.2">
      <c r="B44" s="46" t="s">
        <v>170</v>
      </c>
      <c r="C44" s="31">
        <v>2640673</v>
      </c>
    </row>
    <row r="45" spans="1:3" ht="11.25" customHeight="1" x14ac:dyDescent="0.2">
      <c r="B45" s="46" t="s">
        <v>171</v>
      </c>
      <c r="C45" s="31">
        <v>69355</v>
      </c>
    </row>
    <row r="46" spans="1:3" ht="11.25" customHeight="1" x14ac:dyDescent="0.2">
      <c r="A46" s="35" t="s">
        <v>77</v>
      </c>
      <c r="B46" s="35"/>
      <c r="C46" s="31">
        <v>195795</v>
      </c>
    </row>
    <row r="47" spans="1:3" ht="11.25" customHeight="1" x14ac:dyDescent="0.2">
      <c r="A47" s="35" t="s">
        <v>126</v>
      </c>
      <c r="B47" s="35"/>
      <c r="C47" s="31">
        <v>308912</v>
      </c>
    </row>
    <row r="48" spans="1:3" ht="11.25" customHeight="1" x14ac:dyDescent="0.2">
      <c r="A48" s="35" t="s">
        <v>127</v>
      </c>
      <c r="B48" s="35"/>
      <c r="C48" s="31">
        <v>0</v>
      </c>
    </row>
    <row r="49" spans="1:198" ht="11.25" customHeight="1" x14ac:dyDescent="0.2">
      <c r="A49" s="35" t="s">
        <v>128</v>
      </c>
      <c r="B49" s="35"/>
      <c r="C49" s="31">
        <v>666</v>
      </c>
    </row>
    <row r="50" spans="1:198" ht="11.25" customHeight="1" x14ac:dyDescent="0.2">
      <c r="A50" s="35" t="s">
        <v>80</v>
      </c>
      <c r="B50" s="35"/>
      <c r="C50" s="42">
        <v>4901401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</row>
    <row r="51" spans="1:198" ht="11.25" customHeight="1" x14ac:dyDescent="0.2">
      <c r="B51" s="46" t="s">
        <v>129</v>
      </c>
      <c r="C51" s="31">
        <v>3717714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</row>
    <row r="52" spans="1:198" ht="11.25" customHeight="1" x14ac:dyDescent="0.2">
      <c r="B52" s="46" t="s">
        <v>68</v>
      </c>
      <c r="C52" s="32">
        <v>1183687</v>
      </c>
    </row>
    <row r="53" spans="1:198" ht="11.25" customHeight="1" x14ac:dyDescent="0.2">
      <c r="B53" s="43" t="s">
        <v>53</v>
      </c>
      <c r="C53" s="42">
        <v>8116802</v>
      </c>
    </row>
    <row r="54" spans="1:198" ht="11.25" customHeight="1" x14ac:dyDescent="0.2">
      <c r="A54" s="35"/>
      <c r="B54" s="35"/>
    </row>
    <row r="55" spans="1:198" ht="11.25" customHeight="1" x14ac:dyDescent="0.2">
      <c r="A55" s="43" t="s">
        <v>130</v>
      </c>
      <c r="B55" s="43"/>
    </row>
    <row r="56" spans="1:198" ht="11.25" customHeight="1" x14ac:dyDescent="0.2">
      <c r="A56" s="35" t="s">
        <v>58</v>
      </c>
      <c r="B56" s="35"/>
      <c r="C56" s="32">
        <v>1246868</v>
      </c>
    </row>
    <row r="57" spans="1:198" ht="11.25" customHeight="1" x14ac:dyDescent="0.2">
      <c r="B57" s="46" t="s">
        <v>172</v>
      </c>
      <c r="C57" s="31">
        <v>823456</v>
      </c>
    </row>
    <row r="58" spans="1:198" ht="11.25" customHeight="1" x14ac:dyDescent="0.2">
      <c r="B58" s="46" t="s">
        <v>173</v>
      </c>
      <c r="C58" s="31">
        <v>423412</v>
      </c>
    </row>
    <row r="59" spans="1:198" ht="11.25" customHeight="1" x14ac:dyDescent="0.2">
      <c r="A59" s="35" t="s">
        <v>59</v>
      </c>
      <c r="B59" s="35"/>
      <c r="C59" s="32">
        <v>2180624</v>
      </c>
    </row>
    <row r="60" spans="1:198" ht="11.25" customHeight="1" x14ac:dyDescent="0.2">
      <c r="B60" s="46" t="s">
        <v>174</v>
      </c>
      <c r="C60" s="31">
        <v>502659</v>
      </c>
    </row>
    <row r="61" spans="1:198" ht="11.25" customHeight="1" x14ac:dyDescent="0.2">
      <c r="B61" s="46" t="s">
        <v>175</v>
      </c>
      <c r="C61" s="31">
        <v>1677965</v>
      </c>
    </row>
    <row r="62" spans="1:198" ht="11.25" customHeight="1" x14ac:dyDescent="0.2">
      <c r="A62" s="35" t="s">
        <v>60</v>
      </c>
      <c r="B62" s="35"/>
      <c r="C62" s="32">
        <v>483798</v>
      </c>
    </row>
    <row r="63" spans="1:198" ht="11.25" customHeight="1" x14ac:dyDescent="0.2">
      <c r="B63" s="46" t="s">
        <v>176</v>
      </c>
      <c r="C63" s="31">
        <v>434709</v>
      </c>
    </row>
    <row r="64" spans="1:198" ht="11.25" customHeight="1" x14ac:dyDescent="0.2">
      <c r="B64" s="46" t="s">
        <v>177</v>
      </c>
      <c r="C64" s="31">
        <v>49089</v>
      </c>
    </row>
    <row r="65" spans="1:3" ht="11.25" customHeight="1" x14ac:dyDescent="0.2">
      <c r="A65" s="35" t="s">
        <v>138</v>
      </c>
      <c r="B65" s="35"/>
      <c r="C65" s="32">
        <v>623</v>
      </c>
    </row>
    <row r="66" spans="1:3" ht="11.25" customHeight="1" x14ac:dyDescent="0.2">
      <c r="B66" s="43" t="s">
        <v>53</v>
      </c>
      <c r="C66" s="42">
        <v>3911913</v>
      </c>
    </row>
    <row r="67" spans="1:3" ht="11.25" customHeight="1" x14ac:dyDescent="0.2">
      <c r="A67" s="35"/>
      <c r="B67" s="35"/>
    </row>
    <row r="68" spans="1:3" ht="11.25" customHeight="1" x14ac:dyDescent="0.2">
      <c r="A68" s="43" t="s">
        <v>178</v>
      </c>
      <c r="B68" s="43"/>
    </row>
    <row r="69" spans="1:3" ht="11.25" customHeight="1" x14ac:dyDescent="0.2">
      <c r="A69" s="35" t="s">
        <v>140</v>
      </c>
      <c r="B69" s="35"/>
      <c r="C69" s="31">
        <v>428</v>
      </c>
    </row>
    <row r="70" spans="1:3" ht="11.25" customHeight="1" x14ac:dyDescent="0.2">
      <c r="A70" s="35" t="s">
        <v>87</v>
      </c>
      <c r="B70" s="35"/>
      <c r="C70" s="31">
        <v>186852</v>
      </c>
    </row>
    <row r="71" spans="1:3" ht="11.25" customHeight="1" x14ac:dyDescent="0.2">
      <c r="A71" s="35" t="s">
        <v>198</v>
      </c>
      <c r="B71" s="35"/>
      <c r="C71" s="31">
        <v>62560</v>
      </c>
    </row>
    <row r="72" spans="1:3" ht="11.25" customHeight="1" x14ac:dyDescent="0.2">
      <c r="A72" s="35" t="s">
        <v>141</v>
      </c>
      <c r="B72" s="35"/>
      <c r="C72" s="31">
        <v>326323</v>
      </c>
    </row>
    <row r="73" spans="1:3" ht="11.25" customHeight="1" x14ac:dyDescent="0.2">
      <c r="A73" s="35" t="s">
        <v>200</v>
      </c>
      <c r="B73" s="35"/>
      <c r="C73" s="31">
        <v>65769</v>
      </c>
    </row>
    <row r="74" spans="1:3" ht="11.25" customHeight="1" x14ac:dyDescent="0.2">
      <c r="A74" s="35" t="s">
        <v>94</v>
      </c>
      <c r="B74" s="35"/>
      <c r="C74" s="31">
        <v>3825</v>
      </c>
    </row>
    <row r="75" spans="1:3" ht="11.25" customHeight="1" x14ac:dyDescent="0.2">
      <c r="A75" s="35" t="s">
        <v>79</v>
      </c>
      <c r="B75" s="35"/>
      <c r="C75" s="31">
        <v>10196</v>
      </c>
    </row>
    <row r="76" spans="1:3" ht="11.25" customHeight="1" x14ac:dyDescent="0.2">
      <c r="A76" s="35" t="s">
        <v>95</v>
      </c>
      <c r="B76" s="35"/>
      <c r="C76" s="32">
        <v>122</v>
      </c>
    </row>
    <row r="77" spans="1:3" ht="11.25" customHeight="1" x14ac:dyDescent="0.2">
      <c r="B77" s="43" t="s">
        <v>53</v>
      </c>
      <c r="C77" s="42">
        <v>656075</v>
      </c>
    </row>
    <row r="78" spans="1:3" ht="11.25" customHeight="1" x14ac:dyDescent="0.2">
      <c r="A78" s="35"/>
      <c r="B78" s="35"/>
    </row>
    <row r="79" spans="1:3" ht="11.25" customHeight="1" x14ac:dyDescent="0.2">
      <c r="A79" s="43" t="s">
        <v>61</v>
      </c>
      <c r="B79" s="43"/>
    </row>
    <row r="80" spans="1:3" ht="11.25" customHeight="1" x14ac:dyDescent="0.2">
      <c r="A80" s="35" t="s">
        <v>62</v>
      </c>
      <c r="B80" s="35"/>
      <c r="C80" s="31">
        <v>1215592</v>
      </c>
    </row>
    <row r="81" spans="1:3" ht="11.25" customHeight="1" x14ac:dyDescent="0.2">
      <c r="A81" s="35" t="s">
        <v>144</v>
      </c>
      <c r="B81" s="36"/>
      <c r="C81" s="31">
        <v>872756</v>
      </c>
    </row>
    <row r="82" spans="1:3" ht="11.25" customHeight="1" x14ac:dyDescent="0.2">
      <c r="A82" s="36" t="s">
        <v>217</v>
      </c>
      <c r="B82" s="35"/>
      <c r="C82" s="31">
        <v>34266</v>
      </c>
    </row>
    <row r="83" spans="1:3" ht="11.25" customHeight="1" x14ac:dyDescent="0.2">
      <c r="A83" s="36" t="s">
        <v>63</v>
      </c>
      <c r="B83" s="36"/>
      <c r="C83" s="32">
        <v>562529</v>
      </c>
    </row>
    <row r="84" spans="1:3" ht="11.25" customHeight="1" x14ac:dyDescent="0.2">
      <c r="B84" s="43" t="s">
        <v>53</v>
      </c>
      <c r="C84" s="42">
        <v>2685143</v>
      </c>
    </row>
    <row r="85" spans="1:3" ht="11.25" customHeight="1" x14ac:dyDescent="0.2">
      <c r="B85" s="43"/>
      <c r="C85" s="38"/>
    </row>
    <row r="86" spans="1:3" ht="11.25" customHeight="1" x14ac:dyDescent="0.2">
      <c r="A86" s="43" t="s">
        <v>145</v>
      </c>
      <c r="B86" s="43"/>
      <c r="C86" s="38"/>
    </row>
    <row r="87" spans="1:3" s="34" customFormat="1" ht="11.25" customHeight="1" x14ac:dyDescent="0.2">
      <c r="A87" s="35" t="s">
        <v>84</v>
      </c>
      <c r="B87" s="35"/>
      <c r="C87" s="31">
        <v>41324</v>
      </c>
    </row>
    <row r="88" spans="1:3" s="34" customFormat="1" ht="11.25" customHeight="1" x14ac:dyDescent="0.2">
      <c r="A88" s="35" t="s">
        <v>146</v>
      </c>
      <c r="B88" s="35"/>
      <c r="C88" s="42">
        <v>32469326</v>
      </c>
    </row>
    <row r="89" spans="1:3" ht="11.25" customHeight="1" x14ac:dyDescent="0.2">
      <c r="B89" s="46" t="s">
        <v>67</v>
      </c>
      <c r="C89" s="31">
        <v>26458350</v>
      </c>
    </row>
    <row r="90" spans="1:3" ht="11.25" customHeight="1" x14ac:dyDescent="0.2">
      <c r="B90" s="46" t="s">
        <v>147</v>
      </c>
      <c r="C90" s="31">
        <v>29373</v>
      </c>
    </row>
    <row r="91" spans="1:3" ht="11.25" customHeight="1" x14ac:dyDescent="0.2">
      <c r="B91" s="46" t="s">
        <v>203</v>
      </c>
      <c r="C91" s="31">
        <v>3234014</v>
      </c>
    </row>
    <row r="92" spans="1:3" ht="11.25" customHeight="1" x14ac:dyDescent="0.2">
      <c r="B92" s="46" t="s">
        <v>148</v>
      </c>
      <c r="C92" s="31">
        <v>2159415</v>
      </c>
    </row>
    <row r="93" spans="1:3" ht="11.25" customHeight="1" x14ac:dyDescent="0.2">
      <c r="B93" s="46" t="s">
        <v>48</v>
      </c>
      <c r="C93" s="32">
        <v>588174</v>
      </c>
    </row>
    <row r="94" spans="1:3" ht="11.25" customHeight="1" x14ac:dyDescent="0.2">
      <c r="B94" s="43" t="s">
        <v>53</v>
      </c>
      <c r="C94" s="42">
        <v>32510650</v>
      </c>
    </row>
    <row r="95" spans="1:3" ht="11.25" customHeight="1" x14ac:dyDescent="0.2">
      <c r="B95" s="46"/>
    </row>
    <row r="96" spans="1:3" ht="11.25" customHeight="1" x14ac:dyDescent="0.2">
      <c r="A96" s="43" t="s">
        <v>149</v>
      </c>
      <c r="B96" s="43"/>
    </row>
    <row r="97" spans="1:198" ht="11.25" customHeight="1" x14ac:dyDescent="0.2">
      <c r="A97" s="35" t="s">
        <v>89</v>
      </c>
      <c r="B97" s="35"/>
      <c r="C97" s="31">
        <v>25813</v>
      </c>
    </row>
    <row r="98" spans="1:198" ht="11.25" customHeight="1" x14ac:dyDescent="0.2">
      <c r="A98" s="35" t="s">
        <v>76</v>
      </c>
      <c r="B98" s="35"/>
      <c r="C98" s="31">
        <v>28</v>
      </c>
    </row>
    <row r="99" spans="1:198" ht="11.25" customHeight="1" x14ac:dyDescent="0.2">
      <c r="A99" s="35" t="s">
        <v>98</v>
      </c>
      <c r="B99" s="35"/>
      <c r="C99" s="31">
        <v>130029</v>
      </c>
    </row>
    <row r="100" spans="1:198" ht="11.25" customHeight="1" x14ac:dyDescent="0.2">
      <c r="A100" s="35" t="s">
        <v>156</v>
      </c>
      <c r="B100" s="35"/>
      <c r="C100" s="31">
        <v>5270</v>
      </c>
    </row>
    <row r="101" spans="1:198" ht="11.25" customHeight="1" x14ac:dyDescent="0.2">
      <c r="A101" s="27" t="s">
        <v>100</v>
      </c>
      <c r="C101" s="31">
        <v>2086</v>
      </c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</row>
    <row r="102" spans="1:198" ht="11.25" customHeight="1" x14ac:dyDescent="0.2">
      <c r="A102" s="35" t="s">
        <v>101</v>
      </c>
      <c r="B102" s="35"/>
      <c r="C102" s="32">
        <v>8044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</row>
    <row r="103" spans="1:198" ht="11.25" customHeight="1" x14ac:dyDescent="0.2">
      <c r="B103" s="43" t="s">
        <v>53</v>
      </c>
      <c r="C103" s="42">
        <v>171270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  <c r="FJ103" s="35"/>
      <c r="FK103" s="35"/>
      <c r="FL103" s="35"/>
      <c r="FM103" s="35"/>
      <c r="FN103" s="35"/>
      <c r="FO103" s="35"/>
      <c r="FP103" s="35"/>
      <c r="FQ103" s="35"/>
      <c r="FR103" s="35"/>
      <c r="FS103" s="35"/>
      <c r="FT103" s="35"/>
      <c r="FU103" s="35"/>
      <c r="FV103" s="35"/>
      <c r="FW103" s="35"/>
      <c r="FX103" s="35"/>
      <c r="FY103" s="35"/>
      <c r="FZ103" s="35"/>
      <c r="GA103" s="35"/>
      <c r="GB103" s="35"/>
      <c r="GC103" s="35"/>
      <c r="GD103" s="35"/>
    </row>
    <row r="104" spans="1:198" ht="11.25" customHeight="1" x14ac:dyDescent="0.2">
      <c r="A104" s="35"/>
      <c r="B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/>
    </row>
    <row r="105" spans="1:198" ht="11.25" customHeight="1" x14ac:dyDescent="0.2">
      <c r="A105" s="43" t="s">
        <v>157</v>
      </c>
      <c r="B105" s="43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</row>
    <row r="106" spans="1:198" ht="11.25" customHeight="1" x14ac:dyDescent="0.2">
      <c r="A106" s="35" t="s">
        <v>64</v>
      </c>
      <c r="B106" s="35"/>
      <c r="C106" s="31">
        <v>119798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/>
      <c r="GE106" s="35"/>
    </row>
    <row r="107" spans="1:198" ht="11.25" customHeight="1" x14ac:dyDescent="0.2">
      <c r="A107" s="35" t="s">
        <v>81</v>
      </c>
      <c r="B107" s="35"/>
      <c r="C107" s="31">
        <v>31598</v>
      </c>
    </row>
    <row r="108" spans="1:198" ht="11.25" customHeight="1" x14ac:dyDescent="0.2">
      <c r="B108" s="43" t="s">
        <v>53</v>
      </c>
      <c r="C108" s="56">
        <v>151396</v>
      </c>
    </row>
    <row r="109" spans="1:198" ht="11.25" customHeight="1" x14ac:dyDescent="0.2">
      <c r="B109" s="43"/>
      <c r="C109" s="57"/>
    </row>
    <row r="110" spans="1:198" ht="11.25" customHeight="1" x14ac:dyDescent="0.2">
      <c r="A110" s="43" t="s">
        <v>159</v>
      </c>
      <c r="B110" s="43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</row>
    <row r="111" spans="1:198" ht="11.25" customHeight="1" x14ac:dyDescent="0.2">
      <c r="A111" s="35" t="s">
        <v>160</v>
      </c>
      <c r="B111" s="35"/>
      <c r="C111" s="31">
        <v>738940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</row>
    <row r="112" spans="1:198" ht="11.25" customHeight="1" x14ac:dyDescent="0.2">
      <c r="A112" s="35" t="s">
        <v>161</v>
      </c>
      <c r="B112" s="35"/>
      <c r="C112" s="31">
        <v>4604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  <c r="FF112" s="35"/>
      <c r="FG112" s="35"/>
      <c r="FH112" s="35"/>
      <c r="FI112" s="35"/>
      <c r="FJ112" s="35"/>
      <c r="FK112" s="35"/>
      <c r="FL112" s="35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/>
      <c r="GE112" s="35"/>
    </row>
    <row r="113" spans="1:187" ht="11.25" customHeight="1" x14ac:dyDescent="0.2">
      <c r="A113" s="35" t="s">
        <v>162</v>
      </c>
      <c r="B113" s="35"/>
      <c r="C113" s="31">
        <v>3920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/>
      <c r="GE113" s="35"/>
    </row>
    <row r="114" spans="1:187" ht="11.25" customHeight="1" x14ac:dyDescent="0.2">
      <c r="A114" s="35" t="s">
        <v>163</v>
      </c>
      <c r="B114" s="35"/>
      <c r="C114" s="31">
        <v>25800</v>
      </c>
    </row>
    <row r="115" spans="1:187" ht="11.25" customHeight="1" x14ac:dyDescent="0.2">
      <c r="A115" s="35" t="s">
        <v>164</v>
      </c>
      <c r="B115" s="35"/>
      <c r="C115" s="32">
        <v>2066</v>
      </c>
    </row>
    <row r="116" spans="1:187" ht="11.25" customHeight="1" x14ac:dyDescent="0.2">
      <c r="B116" s="43" t="s">
        <v>53</v>
      </c>
      <c r="C116" s="56">
        <v>775330</v>
      </c>
    </row>
    <row r="117" spans="1:187" ht="11.25" customHeight="1" x14ac:dyDescent="0.2">
      <c r="B117" s="43"/>
      <c r="C117" s="57"/>
    </row>
    <row r="118" spans="1:187" ht="11.25" customHeight="1" x14ac:dyDescent="0.2">
      <c r="A118" s="43" t="s">
        <v>165</v>
      </c>
      <c r="B118" s="43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</row>
    <row r="119" spans="1:187" ht="11.25" customHeight="1" x14ac:dyDescent="0.2">
      <c r="A119" s="39" t="s">
        <v>166</v>
      </c>
      <c r="B119" s="39"/>
      <c r="C119" s="32">
        <v>-326844</v>
      </c>
    </row>
    <row r="120" spans="1:187" ht="11.25" customHeight="1" x14ac:dyDescent="0.2">
      <c r="B120" s="43" t="s">
        <v>53</v>
      </c>
      <c r="C120" s="56">
        <v>-326844</v>
      </c>
    </row>
    <row r="121" spans="1:187" ht="11.25" customHeight="1" x14ac:dyDescent="0.2">
      <c r="B121" s="43"/>
      <c r="C121" s="57"/>
    </row>
    <row r="122" spans="1:187" ht="11.25" customHeight="1" x14ac:dyDescent="0.2">
      <c r="B122" s="43"/>
      <c r="C122" s="57"/>
    </row>
    <row r="123" spans="1:187" ht="11.25" customHeight="1" thickBot="1" x14ac:dyDescent="0.25">
      <c r="A123" s="43" t="s">
        <v>181</v>
      </c>
      <c r="B123" s="43"/>
      <c r="C123" s="44">
        <v>98633455</v>
      </c>
    </row>
    <row r="124" spans="1:187" ht="11.25" customHeight="1" thickTop="1" x14ac:dyDescent="0.2">
      <c r="A124" s="43"/>
      <c r="B124" s="43"/>
      <c r="C124" s="38"/>
    </row>
    <row r="125" spans="1:187" ht="11.25" customHeight="1" x14ac:dyDescent="0.2">
      <c r="A125" s="71" t="s">
        <v>69</v>
      </c>
      <c r="B125" s="71"/>
      <c r="C125" s="38"/>
    </row>
    <row r="126" spans="1:187" ht="11.25" customHeight="1" x14ac:dyDescent="0.2">
      <c r="A126" s="71"/>
      <c r="B126" s="71"/>
      <c r="C126" s="71"/>
    </row>
  </sheetData>
  <mergeCells count="6">
    <mergeCell ref="A126:C126"/>
    <mergeCell ref="A1:C1"/>
    <mergeCell ref="A2:C2"/>
    <mergeCell ref="A3:C3"/>
    <mergeCell ref="A4:C4"/>
    <mergeCell ref="A125:B125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  <rowBreaks count="2" manualBreakCount="2">
    <brk id="54" max="11" man="1"/>
    <brk id="10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141"/>
  <sheetViews>
    <sheetView showGridLines="0" zoomScaleNormal="100" workbookViewId="0">
      <pane xSplit="2" ySplit="7" topLeftCell="C8" activePane="bottomRight" state="frozen"/>
      <selection activeCell="B62" sqref="B62"/>
      <selection pane="topRight" activeCell="B62" sqref="B62"/>
      <selection pane="bottomLeft" activeCell="B62" sqref="B62"/>
      <selection pane="bottomRight" activeCell="D4" sqref="D1:M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204" ht="11.25" customHeight="1" x14ac:dyDescent="0.2">
      <c r="A1" s="69" t="s">
        <v>105</v>
      </c>
      <c r="B1" s="69"/>
      <c r="C1" s="69"/>
    </row>
    <row r="2" spans="1:204" ht="11.25" customHeight="1" x14ac:dyDescent="0.2">
      <c r="A2" s="72" t="s">
        <v>168</v>
      </c>
      <c r="B2" s="72"/>
      <c r="C2" s="72"/>
    </row>
    <row r="3" spans="1:204" ht="11.25" customHeight="1" x14ac:dyDescent="0.2">
      <c r="A3" s="69" t="s">
        <v>50</v>
      </c>
      <c r="B3" s="69"/>
      <c r="C3" s="69"/>
    </row>
    <row r="4" spans="1:204" ht="5.25" customHeight="1" x14ac:dyDescent="0.2">
      <c r="A4" s="37"/>
      <c r="B4" s="37"/>
      <c r="C4" s="48"/>
    </row>
    <row r="5" spans="1:204" ht="10.5" customHeight="1" x14ac:dyDescent="0.2">
      <c r="A5" s="37"/>
      <c r="B5" s="37"/>
      <c r="C5" s="48"/>
    </row>
    <row r="6" spans="1:204" ht="11.25" customHeight="1" x14ac:dyDescent="0.2">
      <c r="A6" s="37"/>
      <c r="B6" s="37"/>
      <c r="C6" s="40" t="s">
        <v>10</v>
      </c>
    </row>
    <row r="7" spans="1:204" ht="11.25" customHeight="1" x14ac:dyDescent="0.2">
      <c r="A7" s="28"/>
      <c r="B7" s="28"/>
      <c r="C7" s="49" t="s">
        <v>66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</row>
    <row r="8" spans="1:204" ht="11.25" customHeight="1" x14ac:dyDescent="0.2">
      <c r="C8" s="38" t="s">
        <v>169</v>
      </c>
    </row>
    <row r="9" spans="1:204" ht="11.25" customHeight="1" x14ac:dyDescent="0.2">
      <c r="A9" s="28" t="s">
        <v>51</v>
      </c>
      <c r="B9" s="28"/>
    </row>
    <row r="10" spans="1:204" ht="11.25" customHeight="1" x14ac:dyDescent="0.2">
      <c r="A10" s="35" t="s">
        <v>107</v>
      </c>
      <c r="B10" s="35"/>
      <c r="C10" s="31">
        <v>42751</v>
      </c>
    </row>
    <row r="11" spans="1:204" ht="11.25" customHeight="1" x14ac:dyDescent="0.2">
      <c r="A11" s="35" t="s">
        <v>110</v>
      </c>
      <c r="B11" s="35"/>
      <c r="C11" s="31">
        <v>10</v>
      </c>
    </row>
    <row r="12" spans="1:204" ht="11.25" customHeight="1" x14ac:dyDescent="0.2">
      <c r="A12" s="35" t="s">
        <v>111</v>
      </c>
      <c r="B12" s="35"/>
      <c r="C12" s="31">
        <v>1939</v>
      </c>
    </row>
    <row r="13" spans="1:204" s="30" customFormat="1" ht="11.25" customHeight="1" x14ac:dyDescent="0.2">
      <c r="A13" s="39" t="s">
        <v>88</v>
      </c>
      <c r="B13" s="39"/>
      <c r="C13" s="31">
        <v>20220</v>
      </c>
    </row>
    <row r="14" spans="1:204" ht="11.25" customHeight="1" x14ac:dyDescent="0.2">
      <c r="A14" s="35" t="s">
        <v>52</v>
      </c>
      <c r="B14" s="35"/>
      <c r="C14" s="31">
        <v>35741</v>
      </c>
    </row>
    <row r="15" spans="1:204" ht="11.25" customHeight="1" x14ac:dyDescent="0.2">
      <c r="A15" s="35" t="s">
        <v>112</v>
      </c>
      <c r="B15" s="35"/>
      <c r="C15" s="31">
        <v>11283</v>
      </c>
    </row>
    <row r="16" spans="1:204" ht="11.25" customHeight="1" x14ac:dyDescent="0.2">
      <c r="A16" s="35" t="s">
        <v>113</v>
      </c>
      <c r="B16" s="35"/>
      <c r="C16" s="31">
        <v>3471</v>
      </c>
    </row>
    <row r="17" spans="1:3" ht="11.25" customHeight="1" x14ac:dyDescent="0.2">
      <c r="A17" s="35" t="s">
        <v>114</v>
      </c>
      <c r="B17" s="35"/>
      <c r="C17" s="32">
        <v>25398</v>
      </c>
    </row>
    <row r="18" spans="1:3" ht="11.25" customHeight="1" x14ac:dyDescent="0.2">
      <c r="B18" s="43" t="s">
        <v>53</v>
      </c>
      <c r="C18" s="42">
        <v>140813</v>
      </c>
    </row>
    <row r="19" spans="1:3" ht="11.25" customHeight="1" x14ac:dyDescent="0.2">
      <c r="A19" s="35"/>
      <c r="B19" s="35"/>
    </row>
    <row r="20" spans="1:3" ht="11.25" customHeight="1" x14ac:dyDescent="0.2">
      <c r="A20" s="43" t="s">
        <v>115</v>
      </c>
      <c r="B20" s="43"/>
    </row>
    <row r="21" spans="1:3" ht="11.25" customHeight="1" x14ac:dyDescent="0.2">
      <c r="A21" s="35" t="s">
        <v>116</v>
      </c>
      <c r="B21" s="35"/>
      <c r="C21" s="31">
        <v>4637</v>
      </c>
    </row>
    <row r="22" spans="1:3" ht="11.25" customHeight="1" x14ac:dyDescent="0.2">
      <c r="A22" s="35" t="s">
        <v>75</v>
      </c>
      <c r="B22" s="35"/>
      <c r="C22" s="31">
        <v>105995</v>
      </c>
    </row>
    <row r="23" spans="1:3" ht="11.25" customHeight="1" x14ac:dyDescent="0.2">
      <c r="A23" s="35" t="s">
        <v>78</v>
      </c>
      <c r="B23" s="35"/>
      <c r="C23" s="32">
        <v>131990</v>
      </c>
    </row>
    <row r="24" spans="1:3" ht="11.25" customHeight="1" x14ac:dyDescent="0.2">
      <c r="B24" s="43" t="s">
        <v>53</v>
      </c>
      <c r="C24" s="42">
        <v>242622</v>
      </c>
    </row>
    <row r="25" spans="1:3" ht="11.25" customHeight="1" x14ac:dyDescent="0.2">
      <c r="A25" s="35"/>
      <c r="B25" s="35"/>
    </row>
    <row r="26" spans="1:3" ht="11.25" customHeight="1" x14ac:dyDescent="0.2">
      <c r="A26" s="43" t="s">
        <v>54</v>
      </c>
      <c r="B26" s="43"/>
    </row>
    <row r="27" spans="1:3" ht="11.25" customHeight="1" x14ac:dyDescent="0.2">
      <c r="A27" s="35" t="s">
        <v>55</v>
      </c>
      <c r="B27" s="35"/>
      <c r="C27" s="32">
        <v>98892</v>
      </c>
    </row>
    <row r="28" spans="1:3" ht="11.25" customHeight="1" x14ac:dyDescent="0.2">
      <c r="B28" s="43" t="s">
        <v>53</v>
      </c>
      <c r="C28" s="42">
        <v>98892</v>
      </c>
    </row>
    <row r="29" spans="1:3" ht="11.25" customHeight="1" x14ac:dyDescent="0.2">
      <c r="A29" s="35"/>
      <c r="B29" s="35"/>
    </row>
    <row r="30" spans="1:3" ht="11.25" customHeight="1" x14ac:dyDescent="0.2">
      <c r="A30" s="43" t="s">
        <v>56</v>
      </c>
      <c r="B30" s="43"/>
    </row>
    <row r="31" spans="1:3" ht="11.25" customHeight="1" x14ac:dyDescent="0.2">
      <c r="A31" s="35" t="s">
        <v>83</v>
      </c>
      <c r="B31" s="35"/>
      <c r="C31" s="31">
        <v>118710</v>
      </c>
    </row>
    <row r="32" spans="1:3" ht="11.25" customHeight="1" x14ac:dyDescent="0.2">
      <c r="A32" s="35" t="s">
        <v>118</v>
      </c>
      <c r="B32" s="35"/>
      <c r="C32" s="32">
        <v>8316084</v>
      </c>
    </row>
    <row r="33" spans="1:215" ht="11.25" customHeight="1" x14ac:dyDescent="0.2">
      <c r="B33" s="46" t="s">
        <v>119</v>
      </c>
      <c r="C33" s="31">
        <v>6963485</v>
      </c>
    </row>
    <row r="34" spans="1:215" ht="11.25" customHeight="1" x14ac:dyDescent="0.2">
      <c r="B34" s="46" t="s">
        <v>120</v>
      </c>
      <c r="C34" s="31">
        <v>538370</v>
      </c>
    </row>
    <row r="35" spans="1:215" ht="11.25" customHeight="1" x14ac:dyDescent="0.2">
      <c r="B35" s="46" t="s">
        <v>57</v>
      </c>
      <c r="C35" s="31">
        <v>814229</v>
      </c>
    </row>
    <row r="36" spans="1:215" ht="11.25" customHeight="1" x14ac:dyDescent="0.2">
      <c r="A36" s="35" t="s">
        <v>121</v>
      </c>
      <c r="B36" s="35"/>
      <c r="C36" s="32">
        <v>24095</v>
      </c>
    </row>
    <row r="37" spans="1:215" ht="11.25" customHeight="1" x14ac:dyDescent="0.2">
      <c r="B37" s="43" t="s">
        <v>53</v>
      </c>
      <c r="C37" s="42">
        <v>8458889</v>
      </c>
    </row>
    <row r="39" spans="1:215" ht="11.25" customHeight="1" x14ac:dyDescent="0.2">
      <c r="A39" s="43" t="s">
        <v>122</v>
      </c>
    </row>
    <row r="40" spans="1:215" ht="11.25" customHeight="1" x14ac:dyDescent="0.2">
      <c r="A40" s="35" t="s">
        <v>74</v>
      </c>
      <c r="B40" s="35"/>
      <c r="C40" s="32">
        <v>1928797</v>
      </c>
    </row>
    <row r="41" spans="1:215" ht="11.25" customHeight="1" x14ac:dyDescent="0.2">
      <c r="B41" s="46" t="s">
        <v>170</v>
      </c>
      <c r="C41" s="31">
        <v>1859442</v>
      </c>
    </row>
    <row r="42" spans="1:215" ht="11.25" customHeight="1" x14ac:dyDescent="0.2">
      <c r="B42" s="46" t="s">
        <v>171</v>
      </c>
      <c r="C42" s="31">
        <v>69355</v>
      </c>
    </row>
    <row r="43" spans="1:215" ht="11.25" customHeight="1" x14ac:dyDescent="0.2">
      <c r="A43" s="35" t="s">
        <v>125</v>
      </c>
      <c r="B43" s="35"/>
      <c r="C43" s="31">
        <v>14130</v>
      </c>
    </row>
    <row r="44" spans="1:215" ht="11.25" customHeight="1" x14ac:dyDescent="0.2">
      <c r="A44" s="35" t="s">
        <v>77</v>
      </c>
      <c r="B44" s="35"/>
      <c r="C44" s="31">
        <v>11516</v>
      </c>
    </row>
    <row r="45" spans="1:215" ht="11.25" customHeight="1" x14ac:dyDescent="0.2">
      <c r="A45" s="35" t="s">
        <v>126</v>
      </c>
      <c r="B45" s="35"/>
      <c r="C45" s="31">
        <v>62719</v>
      </c>
    </row>
    <row r="46" spans="1:215" ht="11.25" customHeight="1" x14ac:dyDescent="0.2">
      <c r="A46" s="35" t="s">
        <v>127</v>
      </c>
      <c r="B46" s="35"/>
      <c r="C46" s="31">
        <v>381</v>
      </c>
    </row>
    <row r="47" spans="1:215" ht="11.25" customHeight="1" x14ac:dyDescent="0.2">
      <c r="A47" s="35" t="s">
        <v>128</v>
      </c>
      <c r="B47" s="35"/>
      <c r="C47" s="31">
        <v>1928</v>
      </c>
    </row>
    <row r="48" spans="1:215" ht="11.25" customHeight="1" x14ac:dyDescent="0.2">
      <c r="A48" s="35" t="s">
        <v>80</v>
      </c>
      <c r="B48" s="35"/>
      <c r="C48" s="42">
        <v>1254805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</row>
    <row r="49" spans="1:215" ht="11.25" customHeight="1" x14ac:dyDescent="0.2">
      <c r="B49" s="46" t="s">
        <v>129</v>
      </c>
      <c r="C49" s="31">
        <v>1043865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</row>
    <row r="50" spans="1:215" ht="11.25" customHeight="1" x14ac:dyDescent="0.2">
      <c r="B50" s="46" t="s">
        <v>68</v>
      </c>
      <c r="C50" s="31">
        <v>210940</v>
      </c>
    </row>
    <row r="51" spans="1:215" ht="11.25" customHeight="1" x14ac:dyDescent="0.2">
      <c r="A51" s="35" t="s">
        <v>102</v>
      </c>
      <c r="B51" s="35"/>
      <c r="C51" s="32">
        <v>326</v>
      </c>
    </row>
    <row r="52" spans="1:215" ht="11.25" customHeight="1" x14ac:dyDescent="0.2">
      <c r="B52" s="43" t="s">
        <v>53</v>
      </c>
      <c r="C52" s="42">
        <v>3274602</v>
      </c>
    </row>
    <row r="53" spans="1:215" ht="11.25" customHeight="1" x14ac:dyDescent="0.2">
      <c r="A53" s="35"/>
      <c r="B53" s="35"/>
    </row>
    <row r="54" spans="1:215" ht="11.25" customHeight="1" x14ac:dyDescent="0.2">
      <c r="A54" s="43" t="s">
        <v>130</v>
      </c>
      <c r="B54" s="43"/>
    </row>
    <row r="55" spans="1:215" ht="11.25" customHeight="1" x14ac:dyDescent="0.2">
      <c r="A55" s="35" t="s">
        <v>58</v>
      </c>
      <c r="B55" s="35"/>
      <c r="C55" s="32">
        <v>539404</v>
      </c>
    </row>
    <row r="56" spans="1:215" ht="11.25" customHeight="1" x14ac:dyDescent="0.2">
      <c r="B56" s="46" t="s">
        <v>172</v>
      </c>
      <c r="C56" s="31">
        <v>115992</v>
      </c>
    </row>
    <row r="57" spans="1:215" ht="11.25" customHeight="1" x14ac:dyDescent="0.2">
      <c r="B57" s="46" t="s">
        <v>173</v>
      </c>
      <c r="C57" s="31">
        <v>423412</v>
      </c>
    </row>
    <row r="58" spans="1:215" ht="11.25" customHeight="1" x14ac:dyDescent="0.2">
      <c r="A58" s="35" t="s">
        <v>59</v>
      </c>
      <c r="B58" s="35"/>
      <c r="C58" s="32">
        <v>1557858</v>
      </c>
    </row>
    <row r="59" spans="1:215" ht="11.25" customHeight="1" x14ac:dyDescent="0.2">
      <c r="B59" s="46" t="s">
        <v>174</v>
      </c>
      <c r="C59" s="31">
        <v>119052</v>
      </c>
    </row>
    <row r="60" spans="1:215" ht="11.25" customHeight="1" x14ac:dyDescent="0.2">
      <c r="B60" s="46" t="s">
        <v>175</v>
      </c>
      <c r="C60" s="31">
        <v>1438806</v>
      </c>
    </row>
    <row r="61" spans="1:215" ht="11.25" customHeight="1" x14ac:dyDescent="0.2">
      <c r="A61" s="35" t="s">
        <v>60</v>
      </c>
      <c r="B61" s="35"/>
      <c r="C61" s="32">
        <v>142096</v>
      </c>
    </row>
    <row r="62" spans="1:215" ht="11.25" customHeight="1" x14ac:dyDescent="0.2">
      <c r="B62" s="46" t="s">
        <v>176</v>
      </c>
      <c r="C62" s="31">
        <v>93007</v>
      </c>
    </row>
    <row r="63" spans="1:215" ht="11.25" customHeight="1" x14ac:dyDescent="0.2">
      <c r="B63" s="46" t="s">
        <v>177</v>
      </c>
      <c r="C63" s="31">
        <v>49089</v>
      </c>
    </row>
    <row r="64" spans="1:215" ht="11.25" customHeight="1" x14ac:dyDescent="0.2">
      <c r="A64" s="35" t="s">
        <v>138</v>
      </c>
      <c r="B64" s="35"/>
      <c r="C64" s="32">
        <v>4434</v>
      </c>
    </row>
    <row r="65" spans="1:3" ht="11.25" customHeight="1" x14ac:dyDescent="0.2">
      <c r="B65" s="43" t="s">
        <v>53</v>
      </c>
      <c r="C65" s="42">
        <v>2243792</v>
      </c>
    </row>
    <row r="66" spans="1:3" ht="11.25" customHeight="1" x14ac:dyDescent="0.2">
      <c r="A66" s="35"/>
      <c r="B66" s="35"/>
    </row>
    <row r="67" spans="1:3" ht="11.25" customHeight="1" x14ac:dyDescent="0.2">
      <c r="A67" s="43" t="s">
        <v>178</v>
      </c>
      <c r="B67" s="43"/>
    </row>
    <row r="68" spans="1:3" ht="11.25" customHeight="1" x14ac:dyDescent="0.2">
      <c r="A68" s="35" t="s">
        <v>86</v>
      </c>
      <c r="B68" s="35"/>
      <c r="C68" s="31">
        <v>2419</v>
      </c>
    </row>
    <row r="69" spans="1:3" ht="11.25" customHeight="1" x14ac:dyDescent="0.2">
      <c r="A69" s="35" t="s">
        <v>140</v>
      </c>
      <c r="B69" s="35"/>
      <c r="C69" s="31">
        <v>2410290</v>
      </c>
    </row>
    <row r="70" spans="1:3" ht="11.25" customHeight="1" x14ac:dyDescent="0.2">
      <c r="A70" s="35" t="s">
        <v>87</v>
      </c>
      <c r="B70" s="35"/>
      <c r="C70" s="31">
        <v>186151</v>
      </c>
    </row>
    <row r="71" spans="1:3" ht="11.25" customHeight="1" x14ac:dyDescent="0.2">
      <c r="A71" s="35" t="s">
        <v>141</v>
      </c>
      <c r="B71" s="35"/>
      <c r="C71" s="31">
        <v>30067</v>
      </c>
    </row>
    <row r="72" spans="1:3" ht="11.25" customHeight="1" x14ac:dyDescent="0.2">
      <c r="A72" s="35" t="s">
        <v>142</v>
      </c>
      <c r="B72" s="35"/>
      <c r="C72" s="31">
        <v>0</v>
      </c>
    </row>
    <row r="73" spans="1:3" ht="11.25" customHeight="1" x14ac:dyDescent="0.2">
      <c r="A73" s="35" t="s">
        <v>92</v>
      </c>
      <c r="B73" s="35"/>
      <c r="C73" s="31">
        <v>4944</v>
      </c>
    </row>
    <row r="74" spans="1:3" ht="11.25" customHeight="1" x14ac:dyDescent="0.2">
      <c r="A74" s="35" t="s">
        <v>94</v>
      </c>
      <c r="B74" s="35"/>
      <c r="C74" s="31">
        <v>21953</v>
      </c>
    </row>
    <row r="75" spans="1:3" ht="11.25" customHeight="1" x14ac:dyDescent="0.2">
      <c r="A75" s="35" t="s">
        <v>79</v>
      </c>
      <c r="B75" s="35"/>
      <c r="C75" s="31">
        <v>176348</v>
      </c>
    </row>
    <row r="76" spans="1:3" ht="11.25" customHeight="1" x14ac:dyDescent="0.2">
      <c r="A76" s="35" t="s">
        <v>95</v>
      </c>
      <c r="B76" s="35"/>
      <c r="C76" s="31">
        <v>137</v>
      </c>
    </row>
    <row r="77" spans="1:3" ht="11.25" customHeight="1" x14ac:dyDescent="0.2">
      <c r="A77" s="35" t="s">
        <v>143</v>
      </c>
      <c r="B77" s="35"/>
      <c r="C77" s="32">
        <v>463968</v>
      </c>
    </row>
    <row r="78" spans="1:3" ht="11.25" customHeight="1" x14ac:dyDescent="0.2">
      <c r="B78" s="43" t="s">
        <v>53</v>
      </c>
      <c r="C78" s="42">
        <v>3296277</v>
      </c>
    </row>
    <row r="79" spans="1:3" ht="11.25" customHeight="1" x14ac:dyDescent="0.2">
      <c r="A79" s="35"/>
      <c r="B79" s="35"/>
    </row>
    <row r="80" spans="1:3" ht="11.25" customHeight="1" x14ac:dyDescent="0.2">
      <c r="A80" s="43" t="s">
        <v>61</v>
      </c>
      <c r="B80" s="43"/>
    </row>
    <row r="81" spans="1:3" ht="11.25" customHeight="1" x14ac:dyDescent="0.2">
      <c r="A81" s="35" t="s">
        <v>62</v>
      </c>
      <c r="B81" s="35"/>
      <c r="C81" s="31">
        <v>1182813</v>
      </c>
    </row>
    <row r="82" spans="1:3" ht="11.25" customHeight="1" x14ac:dyDescent="0.2">
      <c r="A82" s="35" t="s">
        <v>144</v>
      </c>
      <c r="B82" s="36"/>
      <c r="C82" s="31">
        <v>789025</v>
      </c>
    </row>
    <row r="83" spans="1:3" ht="11.25" customHeight="1" x14ac:dyDescent="0.2">
      <c r="A83" s="36" t="s">
        <v>63</v>
      </c>
      <c r="B83" s="36"/>
      <c r="C83" s="32">
        <v>1710963</v>
      </c>
    </row>
    <row r="84" spans="1:3" ht="11.25" customHeight="1" x14ac:dyDescent="0.2">
      <c r="B84" s="43" t="s">
        <v>53</v>
      </c>
      <c r="C84" s="42">
        <v>3682801</v>
      </c>
    </row>
    <row r="85" spans="1:3" ht="11.25" customHeight="1" x14ac:dyDescent="0.2">
      <c r="B85" s="43"/>
      <c r="C85" s="38"/>
    </row>
    <row r="86" spans="1:3" ht="11.25" customHeight="1" x14ac:dyDescent="0.2">
      <c r="A86" s="43" t="s">
        <v>145</v>
      </c>
      <c r="B86" s="43"/>
      <c r="C86" s="38"/>
    </row>
    <row r="87" spans="1:3" s="34" customFormat="1" ht="11.25" customHeight="1" x14ac:dyDescent="0.2">
      <c r="A87" s="35" t="s">
        <v>84</v>
      </c>
      <c r="B87" s="35"/>
      <c r="C87" s="31">
        <v>45173</v>
      </c>
    </row>
    <row r="88" spans="1:3" s="34" customFormat="1" ht="11.25" customHeight="1" x14ac:dyDescent="0.2">
      <c r="A88" s="35" t="s">
        <v>146</v>
      </c>
      <c r="B88" s="35"/>
      <c r="C88" s="42">
        <v>20206427</v>
      </c>
    </row>
    <row r="89" spans="1:3" ht="11.25" customHeight="1" x14ac:dyDescent="0.2">
      <c r="B89" s="46" t="s">
        <v>67</v>
      </c>
      <c r="C89" s="31">
        <v>18675932</v>
      </c>
    </row>
    <row r="90" spans="1:3" ht="11.25" customHeight="1" x14ac:dyDescent="0.2">
      <c r="B90" s="46" t="s">
        <v>147</v>
      </c>
      <c r="C90" s="31">
        <v>29373</v>
      </c>
    </row>
    <row r="91" spans="1:3" ht="11.25" customHeight="1" x14ac:dyDescent="0.2">
      <c r="B91" s="46" t="s">
        <v>148</v>
      </c>
      <c r="C91" s="31">
        <v>924218</v>
      </c>
    </row>
    <row r="92" spans="1:3" ht="11.25" customHeight="1" x14ac:dyDescent="0.2">
      <c r="B92" s="46" t="s">
        <v>48</v>
      </c>
      <c r="C92" s="32">
        <v>576904</v>
      </c>
    </row>
    <row r="93" spans="1:3" ht="11.25" customHeight="1" x14ac:dyDescent="0.2">
      <c r="B93" s="43" t="s">
        <v>53</v>
      </c>
      <c r="C93" s="42">
        <v>20251600</v>
      </c>
    </row>
    <row r="94" spans="1:3" ht="11.25" customHeight="1" x14ac:dyDescent="0.2">
      <c r="B94" s="46"/>
    </row>
    <row r="95" spans="1:3" ht="11.25" customHeight="1" x14ac:dyDescent="0.2">
      <c r="A95" s="43" t="s">
        <v>149</v>
      </c>
      <c r="B95" s="43"/>
    </row>
    <row r="96" spans="1:3" ht="11.25" customHeight="1" x14ac:dyDescent="0.2">
      <c r="A96" s="35" t="s">
        <v>150</v>
      </c>
      <c r="B96" s="35"/>
      <c r="C96" s="31">
        <v>22928</v>
      </c>
    </row>
    <row r="97" spans="1:215" ht="11.25" customHeight="1" x14ac:dyDescent="0.2">
      <c r="A97" s="35" t="s">
        <v>85</v>
      </c>
      <c r="B97" s="35"/>
      <c r="C97" s="31">
        <v>16392</v>
      </c>
    </row>
    <row r="98" spans="1:215" ht="11.25" customHeight="1" x14ac:dyDescent="0.2">
      <c r="A98" s="35" t="s">
        <v>151</v>
      </c>
      <c r="B98" s="35"/>
      <c r="C98" s="31">
        <v>113</v>
      </c>
    </row>
    <row r="99" spans="1:215" ht="11.25" customHeight="1" x14ac:dyDescent="0.2">
      <c r="A99" s="35" t="s">
        <v>89</v>
      </c>
      <c r="B99" s="35"/>
      <c r="C99" s="31">
        <v>6096</v>
      </c>
    </row>
    <row r="100" spans="1:215" ht="11.25" customHeight="1" x14ac:dyDescent="0.2">
      <c r="A100" s="35" t="s">
        <v>90</v>
      </c>
      <c r="B100" s="35"/>
      <c r="C100" s="31">
        <v>3000</v>
      </c>
    </row>
    <row r="101" spans="1:215" ht="11.25" customHeight="1" x14ac:dyDescent="0.2">
      <c r="A101" s="35" t="s">
        <v>76</v>
      </c>
      <c r="B101" s="35"/>
      <c r="C101" s="31">
        <v>119460</v>
      </c>
    </row>
    <row r="102" spans="1:215" ht="11.25" customHeight="1" x14ac:dyDescent="0.2">
      <c r="A102" s="35" t="s">
        <v>153</v>
      </c>
      <c r="B102" s="35"/>
      <c r="C102" s="31">
        <v>5633</v>
      </c>
    </row>
    <row r="103" spans="1:215" ht="11.25" customHeight="1" x14ac:dyDescent="0.2">
      <c r="A103" s="35" t="s">
        <v>154</v>
      </c>
      <c r="B103" s="35"/>
      <c r="C103" s="31">
        <v>32243</v>
      </c>
    </row>
    <row r="104" spans="1:215" ht="11.25" customHeight="1" x14ac:dyDescent="0.2">
      <c r="A104" s="35" t="s">
        <v>96</v>
      </c>
      <c r="B104" s="35"/>
      <c r="C104" s="31">
        <v>3660</v>
      </c>
    </row>
    <row r="105" spans="1:215" ht="11.25" customHeight="1" x14ac:dyDescent="0.2">
      <c r="A105" s="27" t="s">
        <v>97</v>
      </c>
      <c r="B105" s="35"/>
      <c r="C105" s="31">
        <v>3794</v>
      </c>
    </row>
    <row r="106" spans="1:215" ht="11.25" customHeight="1" x14ac:dyDescent="0.2">
      <c r="A106" s="35" t="s">
        <v>155</v>
      </c>
      <c r="B106" s="35"/>
      <c r="C106" s="31">
        <v>1653</v>
      </c>
    </row>
    <row r="107" spans="1:215" ht="11.25" customHeight="1" x14ac:dyDescent="0.2">
      <c r="A107" s="35" t="s">
        <v>98</v>
      </c>
      <c r="B107" s="35"/>
      <c r="C107" s="31">
        <v>34544</v>
      </c>
    </row>
    <row r="108" spans="1:215" ht="11.25" customHeight="1" x14ac:dyDescent="0.2">
      <c r="A108" s="35" t="s">
        <v>99</v>
      </c>
      <c r="B108" s="35"/>
      <c r="C108" s="31">
        <v>3134</v>
      </c>
    </row>
    <row r="109" spans="1:215" ht="11.25" customHeight="1" x14ac:dyDescent="0.2">
      <c r="A109" s="35" t="s">
        <v>156</v>
      </c>
      <c r="B109" s="35"/>
      <c r="C109" s="31">
        <v>366317</v>
      </c>
    </row>
    <row r="110" spans="1:215" ht="11.25" customHeight="1" x14ac:dyDescent="0.2">
      <c r="A110" s="27" t="s">
        <v>100</v>
      </c>
      <c r="C110" s="31">
        <v>22902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</row>
    <row r="111" spans="1:215" ht="11.25" customHeight="1" x14ac:dyDescent="0.2">
      <c r="A111" s="35" t="s">
        <v>101</v>
      </c>
      <c r="B111" s="35"/>
      <c r="C111" s="32">
        <v>14104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  <c r="GU111" s="35"/>
    </row>
    <row r="112" spans="1:215" ht="11.25" customHeight="1" x14ac:dyDescent="0.2">
      <c r="B112" s="43" t="s">
        <v>53</v>
      </c>
      <c r="C112" s="42">
        <v>655973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  <c r="FF112" s="35"/>
      <c r="FG112" s="35"/>
      <c r="FH112" s="35"/>
      <c r="FI112" s="35"/>
      <c r="FJ112" s="35"/>
      <c r="FK112" s="35"/>
      <c r="FL112" s="35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/>
      <c r="GE112" s="35"/>
      <c r="GF112" s="35"/>
      <c r="GG112" s="35"/>
      <c r="GH112" s="35"/>
      <c r="GI112" s="35"/>
      <c r="GJ112" s="35"/>
      <c r="GK112" s="35"/>
      <c r="GL112" s="35"/>
      <c r="GM112" s="35"/>
      <c r="GN112" s="35"/>
      <c r="GO112" s="35"/>
      <c r="GP112" s="35"/>
      <c r="GQ112" s="35"/>
      <c r="GR112" s="35"/>
      <c r="GS112" s="35"/>
      <c r="GT112" s="35"/>
      <c r="GU112" s="35"/>
    </row>
    <row r="113" spans="1:204" ht="11.25" customHeight="1" x14ac:dyDescent="0.2">
      <c r="A113" s="35"/>
      <c r="B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/>
      <c r="GE113" s="35"/>
      <c r="GF113" s="35"/>
      <c r="GG113" s="35"/>
      <c r="GH113" s="35"/>
      <c r="GI113" s="35"/>
      <c r="GJ113" s="35"/>
      <c r="GK113" s="35"/>
      <c r="GL113" s="35"/>
      <c r="GM113" s="35"/>
      <c r="GN113" s="35"/>
      <c r="GO113" s="35"/>
      <c r="GP113" s="35"/>
      <c r="GQ113" s="35"/>
      <c r="GR113" s="35"/>
      <c r="GS113" s="35"/>
      <c r="GT113" s="35"/>
      <c r="GU113" s="35"/>
    </row>
    <row r="114" spans="1:204" ht="11.25" customHeight="1" x14ac:dyDescent="0.2">
      <c r="A114" s="43" t="s">
        <v>157</v>
      </c>
      <c r="B114" s="43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  <c r="FJ114" s="35"/>
      <c r="FK114" s="35"/>
      <c r="FL114" s="35"/>
      <c r="FM114" s="35"/>
      <c r="FN114" s="35"/>
      <c r="FO114" s="35"/>
      <c r="FP114" s="35"/>
      <c r="FQ114" s="35"/>
      <c r="FR114" s="35"/>
      <c r="FS114" s="35"/>
      <c r="FT114" s="35"/>
      <c r="FU114" s="35"/>
      <c r="FV114" s="35"/>
      <c r="FW114" s="35"/>
      <c r="FX114" s="35"/>
      <c r="FY114" s="35"/>
      <c r="FZ114" s="35"/>
      <c r="GA114" s="35"/>
      <c r="GB114" s="35"/>
      <c r="GC114" s="35"/>
      <c r="GD114" s="35"/>
      <c r="GE114" s="35"/>
      <c r="GF114" s="35"/>
      <c r="GG114" s="35"/>
      <c r="GH114" s="35"/>
      <c r="GI114" s="35"/>
      <c r="GJ114" s="35"/>
      <c r="GK114" s="35"/>
      <c r="GL114" s="35"/>
      <c r="GM114" s="35"/>
      <c r="GN114" s="35"/>
      <c r="GO114" s="35"/>
      <c r="GP114" s="35"/>
      <c r="GQ114" s="35"/>
      <c r="GR114" s="35"/>
      <c r="GS114" s="35"/>
      <c r="GT114" s="35"/>
      <c r="GU114" s="35"/>
    </row>
    <row r="115" spans="1:204" ht="11.25" customHeight="1" x14ac:dyDescent="0.2">
      <c r="A115" s="39" t="s">
        <v>158</v>
      </c>
      <c r="B115" s="39"/>
      <c r="C115" s="31">
        <v>221740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  <c r="GS115" s="35"/>
      <c r="GT115" s="35"/>
      <c r="GU115" s="35"/>
    </row>
    <row r="116" spans="1:204" ht="11.25" customHeight="1" x14ac:dyDescent="0.2">
      <c r="A116" s="35" t="s">
        <v>64</v>
      </c>
      <c r="B116" s="35"/>
      <c r="C116" s="31">
        <v>2339911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  <c r="FO116" s="35"/>
      <c r="FP116" s="35"/>
      <c r="FQ116" s="35"/>
      <c r="FR116" s="35"/>
      <c r="FS116" s="35"/>
      <c r="FT116" s="35"/>
      <c r="FU116" s="35"/>
      <c r="FV116" s="35"/>
      <c r="FW116" s="35"/>
      <c r="FX116" s="35"/>
      <c r="FY116" s="35"/>
      <c r="FZ116" s="35"/>
      <c r="GA116" s="35"/>
      <c r="GB116" s="35"/>
      <c r="GC116" s="35"/>
      <c r="GD116" s="35"/>
      <c r="GE116" s="35"/>
      <c r="GF116" s="35"/>
      <c r="GG116" s="35"/>
      <c r="GH116" s="35"/>
      <c r="GI116" s="35"/>
      <c r="GJ116" s="35"/>
      <c r="GK116" s="35"/>
      <c r="GL116" s="35"/>
      <c r="GM116" s="35"/>
      <c r="GN116" s="35"/>
      <c r="GO116" s="35"/>
      <c r="GP116" s="35"/>
      <c r="GQ116" s="35"/>
      <c r="GR116" s="35"/>
      <c r="GS116" s="35"/>
      <c r="GT116" s="35"/>
      <c r="GU116" s="35"/>
      <c r="GV116" s="35"/>
    </row>
    <row r="117" spans="1:204" ht="11.25" customHeight="1" x14ac:dyDescent="0.2">
      <c r="A117" s="35" t="s">
        <v>81</v>
      </c>
      <c r="B117" s="35"/>
      <c r="C117" s="31">
        <v>167190</v>
      </c>
    </row>
    <row r="118" spans="1:204" ht="11.25" customHeight="1" x14ac:dyDescent="0.2">
      <c r="A118" s="35" t="s">
        <v>82</v>
      </c>
      <c r="B118" s="35"/>
      <c r="C118" s="31">
        <v>110613</v>
      </c>
    </row>
    <row r="119" spans="1:204" ht="11.25" customHeight="1" x14ac:dyDescent="0.2">
      <c r="A119" s="35" t="s">
        <v>91</v>
      </c>
      <c r="B119" s="35"/>
      <c r="C119" s="31">
        <v>12880</v>
      </c>
    </row>
    <row r="120" spans="1:204" ht="11.25" customHeight="1" x14ac:dyDescent="0.2">
      <c r="A120" s="35" t="s">
        <v>93</v>
      </c>
      <c r="B120" s="35"/>
      <c r="C120" s="32">
        <v>-2433</v>
      </c>
    </row>
    <row r="121" spans="1:204" ht="11.25" customHeight="1" x14ac:dyDescent="0.2">
      <c r="B121" s="43" t="s">
        <v>53</v>
      </c>
      <c r="C121" s="56">
        <v>2849901</v>
      </c>
    </row>
    <row r="122" spans="1:204" ht="11.25" customHeight="1" x14ac:dyDescent="0.2">
      <c r="B122" s="43"/>
      <c r="C122" s="57"/>
    </row>
    <row r="123" spans="1:204" ht="11.25" customHeight="1" x14ac:dyDescent="0.2">
      <c r="A123" s="43" t="s">
        <v>159</v>
      </c>
      <c r="B123" s="43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  <c r="GR123" s="35"/>
      <c r="GS123" s="35"/>
      <c r="GT123" s="35"/>
      <c r="GU123" s="35"/>
    </row>
    <row r="124" spans="1:204" ht="11.25" customHeight="1" x14ac:dyDescent="0.2">
      <c r="A124" s="35" t="s">
        <v>160</v>
      </c>
      <c r="B124" s="35"/>
      <c r="C124" s="31">
        <v>738940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</row>
    <row r="125" spans="1:204" ht="11.25" customHeight="1" x14ac:dyDescent="0.2">
      <c r="A125" s="35" t="s">
        <v>161</v>
      </c>
      <c r="B125" s="35"/>
      <c r="C125" s="31">
        <v>4604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  <c r="GS125" s="35"/>
      <c r="GT125" s="35"/>
      <c r="GU125" s="35"/>
      <c r="GV125" s="35"/>
    </row>
    <row r="126" spans="1:204" ht="11.25" customHeight="1" x14ac:dyDescent="0.2">
      <c r="A126" s="35" t="s">
        <v>162</v>
      </c>
      <c r="B126" s="35"/>
      <c r="C126" s="31">
        <v>3920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5"/>
      <c r="GV126" s="35"/>
    </row>
    <row r="127" spans="1:204" ht="11.25" customHeight="1" x14ac:dyDescent="0.2">
      <c r="A127" s="35" t="s">
        <v>163</v>
      </c>
      <c r="B127" s="35"/>
      <c r="C127" s="31">
        <v>25800</v>
      </c>
    </row>
    <row r="128" spans="1:204" ht="11.25" customHeight="1" x14ac:dyDescent="0.2">
      <c r="A128" s="35" t="s">
        <v>164</v>
      </c>
      <c r="B128" s="35"/>
      <c r="C128" s="32">
        <v>2066</v>
      </c>
    </row>
    <row r="129" spans="1:203" ht="11.25" customHeight="1" x14ac:dyDescent="0.2">
      <c r="B129" s="43" t="s">
        <v>53</v>
      </c>
      <c r="C129" s="56">
        <v>775330</v>
      </c>
    </row>
    <row r="130" spans="1:203" ht="11.25" customHeight="1" x14ac:dyDescent="0.2">
      <c r="B130" s="43"/>
      <c r="C130" s="57"/>
    </row>
    <row r="131" spans="1:203" ht="11.25" customHeight="1" x14ac:dyDescent="0.2">
      <c r="A131" s="43" t="s">
        <v>165</v>
      </c>
      <c r="B131" s="43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/>
      <c r="GI131" s="35"/>
      <c r="GJ131" s="35"/>
      <c r="GK131" s="35"/>
      <c r="GL131" s="35"/>
      <c r="GM131" s="35"/>
      <c r="GN131" s="35"/>
      <c r="GO131" s="35"/>
      <c r="GP131" s="35"/>
      <c r="GQ131" s="35"/>
      <c r="GR131" s="35"/>
      <c r="GS131" s="35"/>
      <c r="GT131" s="35"/>
      <c r="GU131" s="35"/>
    </row>
    <row r="132" spans="1:203" ht="11.25" customHeight="1" x14ac:dyDescent="0.2">
      <c r="A132" s="39" t="s">
        <v>22</v>
      </c>
      <c r="B132" s="39"/>
      <c r="C132" s="31">
        <v>3432021</v>
      </c>
    </row>
    <row r="133" spans="1:203" ht="11.25" customHeight="1" x14ac:dyDescent="0.2">
      <c r="A133" s="39" t="s">
        <v>166</v>
      </c>
      <c r="B133" s="39"/>
      <c r="C133" s="32">
        <v>-37343</v>
      </c>
    </row>
    <row r="134" spans="1:203" ht="11.25" customHeight="1" x14ac:dyDescent="0.2">
      <c r="B134" s="43" t="s">
        <v>53</v>
      </c>
      <c r="C134" s="56">
        <v>3394678</v>
      </c>
    </row>
    <row r="135" spans="1:203" ht="11.25" customHeight="1" x14ac:dyDescent="0.2">
      <c r="B135" s="43"/>
      <c r="C135" s="57"/>
    </row>
    <row r="136" spans="1:203" ht="11.25" customHeight="1" x14ac:dyDescent="0.2">
      <c r="B136" s="43"/>
      <c r="C136" s="57"/>
    </row>
    <row r="137" spans="1:203" ht="11.25" customHeight="1" thickBot="1" x14ac:dyDescent="0.25">
      <c r="A137" s="43" t="s">
        <v>167</v>
      </c>
      <c r="B137" s="43"/>
      <c r="C137" s="44">
        <v>49366170</v>
      </c>
    </row>
    <row r="138" spans="1:203" ht="11.25" customHeight="1" thickTop="1" x14ac:dyDescent="0.2">
      <c r="A138" s="35"/>
      <c r="B138" s="35"/>
    </row>
    <row r="140" spans="1:203" ht="35.1" customHeight="1" x14ac:dyDescent="0.2">
      <c r="A140" s="71" t="s">
        <v>179</v>
      </c>
      <c r="B140" s="71"/>
      <c r="C140" s="71"/>
    </row>
    <row r="141" spans="1:203" ht="18.75" customHeight="1" x14ac:dyDescent="0.2">
      <c r="A141" s="71" t="s">
        <v>69</v>
      </c>
      <c r="B141" s="71"/>
      <c r="C141" s="47"/>
    </row>
  </sheetData>
  <mergeCells count="5">
    <mergeCell ref="A1:C1"/>
    <mergeCell ref="A2:C2"/>
    <mergeCell ref="A3:C3"/>
    <mergeCell ref="A140:C140"/>
    <mergeCell ref="A141:B141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  <rowBreaks count="2" manualBreakCount="2">
    <brk id="52" max="12" man="1"/>
    <brk id="93" max="1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143"/>
  <sheetViews>
    <sheetView showGridLines="0" zoomScaleNormal="100" workbookViewId="0">
      <pane xSplit="2" ySplit="8" topLeftCell="C107" activePane="bottomRight" state="frozen"/>
      <selection activeCell="B172" sqref="B172"/>
      <selection pane="topRight" activeCell="B172" sqref="B172"/>
      <selection pane="bottomLeft" activeCell="B172" sqref="B172"/>
      <selection pane="bottomRight" activeCell="D5" sqref="D1:L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192" ht="11.25" customHeight="1" x14ac:dyDescent="0.2">
      <c r="A1" s="69" t="s">
        <v>105</v>
      </c>
      <c r="B1" s="69"/>
      <c r="C1" s="69"/>
    </row>
    <row r="2" spans="1:192" ht="11.25" customHeight="1" x14ac:dyDescent="0.2">
      <c r="A2" s="72" t="s">
        <v>47</v>
      </c>
      <c r="B2" s="72"/>
      <c r="C2" s="72"/>
    </row>
    <row r="3" spans="1:192" ht="11.25" customHeight="1" x14ac:dyDescent="0.2">
      <c r="A3" s="72" t="s">
        <v>182</v>
      </c>
      <c r="B3" s="72"/>
      <c r="C3" s="72"/>
    </row>
    <row r="4" spans="1:192" ht="11.25" customHeight="1" x14ac:dyDescent="0.2">
      <c r="A4" s="69" t="s">
        <v>50</v>
      </c>
      <c r="B4" s="69"/>
      <c r="C4" s="69"/>
    </row>
    <row r="5" spans="1:192" ht="5.25" customHeight="1" x14ac:dyDescent="0.2">
      <c r="A5" s="37"/>
      <c r="B5" s="37"/>
      <c r="C5" s="48"/>
    </row>
    <row r="6" spans="1:192" ht="10.5" customHeight="1" x14ac:dyDescent="0.2">
      <c r="A6" s="37"/>
      <c r="B6" s="37"/>
      <c r="C6" s="48"/>
    </row>
    <row r="7" spans="1:192" ht="11.25" customHeight="1" x14ac:dyDescent="0.2">
      <c r="A7" s="37"/>
      <c r="B7" s="37"/>
      <c r="C7" s="40" t="s">
        <v>10</v>
      </c>
    </row>
    <row r="8" spans="1:192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</row>
    <row r="9" spans="1:192" ht="11.25" customHeight="1" x14ac:dyDescent="0.2">
      <c r="C9" s="38"/>
    </row>
    <row r="10" spans="1:192" ht="11.25" customHeight="1" x14ac:dyDescent="0.2">
      <c r="A10" s="28" t="s">
        <v>51</v>
      </c>
      <c r="B10" s="28"/>
    </row>
    <row r="11" spans="1:192" ht="11.25" customHeight="1" x14ac:dyDescent="0.2">
      <c r="A11" s="35" t="s">
        <v>107</v>
      </c>
      <c r="B11" s="35"/>
      <c r="C11" s="31">
        <v>70045</v>
      </c>
    </row>
    <row r="12" spans="1:192" ht="11.25" customHeight="1" x14ac:dyDescent="0.2">
      <c r="A12" s="35" t="s">
        <v>190</v>
      </c>
      <c r="B12" s="35"/>
      <c r="C12" s="31">
        <v>12581</v>
      </c>
    </row>
    <row r="13" spans="1:192" ht="11.25" customHeight="1" x14ac:dyDescent="0.2">
      <c r="A13" s="35" t="s">
        <v>111</v>
      </c>
      <c r="B13" s="35"/>
      <c r="C13" s="31">
        <v>1939</v>
      </c>
    </row>
    <row r="14" spans="1:192" s="30" customFormat="1" ht="11.25" customHeight="1" x14ac:dyDescent="0.2">
      <c r="A14" s="39" t="s">
        <v>88</v>
      </c>
      <c r="B14" s="39"/>
      <c r="C14" s="31">
        <v>18232</v>
      </c>
    </row>
    <row r="15" spans="1:192" ht="11.25" customHeight="1" x14ac:dyDescent="0.2">
      <c r="A15" s="35" t="s">
        <v>191</v>
      </c>
      <c r="B15" s="35"/>
      <c r="C15" s="31">
        <v>4744</v>
      </c>
    </row>
    <row r="16" spans="1:192" ht="11.25" customHeight="1" x14ac:dyDescent="0.2">
      <c r="A16" s="35" t="s">
        <v>112</v>
      </c>
      <c r="B16" s="35"/>
      <c r="C16" s="31">
        <v>212412</v>
      </c>
    </row>
    <row r="17" spans="1:3" ht="11.25" customHeight="1" x14ac:dyDescent="0.2">
      <c r="A17" s="35" t="s">
        <v>113</v>
      </c>
      <c r="B17" s="35"/>
      <c r="C17" s="31">
        <v>3534</v>
      </c>
    </row>
    <row r="18" spans="1:3" ht="11.25" customHeight="1" x14ac:dyDescent="0.2">
      <c r="A18" s="35" t="s">
        <v>192</v>
      </c>
      <c r="B18" s="35"/>
      <c r="C18" s="31">
        <v>54403</v>
      </c>
    </row>
    <row r="19" spans="1:3" ht="11.25" customHeight="1" x14ac:dyDescent="0.2">
      <c r="A19" s="35" t="s">
        <v>193</v>
      </c>
      <c r="B19" s="35"/>
      <c r="C19" s="31">
        <v>18056</v>
      </c>
    </row>
    <row r="20" spans="1:3" ht="11.25" customHeight="1" x14ac:dyDescent="0.2">
      <c r="A20" s="35" t="s">
        <v>114</v>
      </c>
      <c r="B20" s="35"/>
      <c r="C20" s="32">
        <v>2212</v>
      </c>
    </row>
    <row r="21" spans="1:3" ht="11.25" customHeight="1" x14ac:dyDescent="0.2">
      <c r="B21" s="43" t="s">
        <v>53</v>
      </c>
      <c r="C21" s="42">
        <v>398158</v>
      </c>
    </row>
    <row r="22" spans="1:3" ht="11.25" customHeight="1" x14ac:dyDescent="0.2">
      <c r="A22" s="35"/>
      <c r="B22" s="35"/>
    </row>
    <row r="23" spans="1:3" ht="11.25" customHeight="1" x14ac:dyDescent="0.2">
      <c r="A23" s="43" t="s">
        <v>115</v>
      </c>
      <c r="B23" s="43"/>
    </row>
    <row r="24" spans="1:3" ht="11.25" customHeight="1" x14ac:dyDescent="0.2">
      <c r="A24" s="35" t="s">
        <v>116</v>
      </c>
      <c r="B24" s="35"/>
      <c r="C24" s="31">
        <v>4718</v>
      </c>
    </row>
    <row r="25" spans="1:3" ht="11.25" customHeight="1" x14ac:dyDescent="0.2">
      <c r="A25" s="35" t="s">
        <v>75</v>
      </c>
      <c r="B25" s="35"/>
      <c r="C25" s="31">
        <v>302256</v>
      </c>
    </row>
    <row r="26" spans="1:3" ht="11.25" customHeight="1" x14ac:dyDescent="0.2">
      <c r="A26" s="35" t="s">
        <v>104</v>
      </c>
      <c r="B26" s="35"/>
      <c r="C26" s="31">
        <v>7122</v>
      </c>
    </row>
    <row r="27" spans="1:3" ht="11.25" customHeight="1" x14ac:dyDescent="0.2">
      <c r="A27" s="35" t="s">
        <v>78</v>
      </c>
      <c r="B27" s="35"/>
      <c r="C27" s="32">
        <v>180237</v>
      </c>
    </row>
    <row r="28" spans="1:3" ht="11.25" customHeight="1" x14ac:dyDescent="0.2">
      <c r="B28" s="43" t="s">
        <v>53</v>
      </c>
      <c r="C28" s="42">
        <v>494333</v>
      </c>
    </row>
    <row r="29" spans="1:3" ht="11.25" customHeight="1" x14ac:dyDescent="0.2">
      <c r="A29" s="35"/>
      <c r="B29" s="35"/>
    </row>
    <row r="30" spans="1:3" ht="11.25" customHeight="1" x14ac:dyDescent="0.2">
      <c r="A30" s="43" t="s">
        <v>54</v>
      </c>
      <c r="B30" s="43"/>
    </row>
    <row r="31" spans="1:3" ht="11.25" customHeight="1" x14ac:dyDescent="0.2">
      <c r="A31" s="35" t="s">
        <v>194</v>
      </c>
      <c r="B31" s="35"/>
      <c r="C31" s="31">
        <v>71816</v>
      </c>
    </row>
    <row r="32" spans="1:3" ht="11.25" customHeight="1" x14ac:dyDescent="0.2">
      <c r="A32" s="35" t="s">
        <v>55</v>
      </c>
      <c r="B32" s="35"/>
      <c r="C32" s="32">
        <v>40374</v>
      </c>
    </row>
    <row r="33" spans="1:3" ht="11.25" customHeight="1" x14ac:dyDescent="0.2">
      <c r="B33" s="43" t="s">
        <v>53</v>
      </c>
      <c r="C33" s="42">
        <v>112190</v>
      </c>
    </row>
    <row r="34" spans="1:3" ht="11.25" customHeight="1" x14ac:dyDescent="0.2">
      <c r="A34" s="35"/>
      <c r="B34" s="35"/>
    </row>
    <row r="35" spans="1:3" ht="11.25" customHeight="1" x14ac:dyDescent="0.2">
      <c r="A35" s="43" t="s">
        <v>56</v>
      </c>
      <c r="B35" s="43"/>
    </row>
    <row r="36" spans="1:3" ht="11.25" customHeight="1" x14ac:dyDescent="0.2">
      <c r="A36" s="35" t="s">
        <v>83</v>
      </c>
      <c r="B36" s="35"/>
      <c r="C36" s="31">
        <v>9828</v>
      </c>
    </row>
    <row r="37" spans="1:3" ht="11.25" customHeight="1" x14ac:dyDescent="0.2">
      <c r="A37" s="35" t="s">
        <v>118</v>
      </c>
      <c r="B37" s="35"/>
      <c r="C37" s="32">
        <v>773822</v>
      </c>
    </row>
    <row r="38" spans="1:3" ht="11.25" customHeight="1" x14ac:dyDescent="0.2">
      <c r="B38" s="46" t="s">
        <v>119</v>
      </c>
      <c r="C38" s="31">
        <v>23247</v>
      </c>
    </row>
    <row r="39" spans="1:3" ht="11.25" customHeight="1" x14ac:dyDescent="0.2">
      <c r="B39" s="46" t="s">
        <v>57</v>
      </c>
      <c r="C39" s="31">
        <v>750575</v>
      </c>
    </row>
    <row r="40" spans="1:3" ht="11.25" customHeight="1" x14ac:dyDescent="0.2">
      <c r="A40" s="35" t="s">
        <v>121</v>
      </c>
      <c r="B40" s="35"/>
      <c r="C40" s="31">
        <v>57844</v>
      </c>
    </row>
    <row r="41" spans="1:3" ht="11.25" customHeight="1" x14ac:dyDescent="0.2">
      <c r="A41" s="35" t="s">
        <v>195</v>
      </c>
      <c r="B41" s="35"/>
      <c r="C41" s="32">
        <v>36971</v>
      </c>
    </row>
    <row r="42" spans="1:3" ht="11.25" customHeight="1" x14ac:dyDescent="0.2">
      <c r="B42" s="43" t="s">
        <v>53</v>
      </c>
      <c r="C42" s="42">
        <v>878465</v>
      </c>
    </row>
    <row r="44" spans="1:3" ht="11.25" customHeight="1" x14ac:dyDescent="0.2">
      <c r="A44" s="43" t="s">
        <v>122</v>
      </c>
    </row>
    <row r="45" spans="1:3" ht="11.25" customHeight="1" x14ac:dyDescent="0.2">
      <c r="A45" s="35" t="s">
        <v>74</v>
      </c>
      <c r="B45" s="35"/>
      <c r="C45" s="32">
        <v>404378</v>
      </c>
    </row>
    <row r="46" spans="1:3" ht="11.25" customHeight="1" x14ac:dyDescent="0.2">
      <c r="B46" s="46" t="s">
        <v>170</v>
      </c>
      <c r="C46" s="31">
        <v>404378</v>
      </c>
    </row>
    <row r="47" spans="1:3" ht="11.25" customHeight="1" x14ac:dyDescent="0.2">
      <c r="A47" s="35" t="s">
        <v>125</v>
      </c>
      <c r="B47" s="35"/>
      <c r="C47" s="31">
        <v>18057</v>
      </c>
    </row>
    <row r="48" spans="1:3" ht="11.25" customHeight="1" x14ac:dyDescent="0.2">
      <c r="A48" s="35" t="s">
        <v>77</v>
      </c>
      <c r="B48" s="35"/>
      <c r="C48" s="31">
        <v>407013</v>
      </c>
    </row>
    <row r="49" spans="1:203" ht="11.25" customHeight="1" x14ac:dyDescent="0.2">
      <c r="A49" s="35" t="s">
        <v>126</v>
      </c>
      <c r="B49" s="35"/>
      <c r="C49" s="31">
        <v>71483</v>
      </c>
    </row>
    <row r="50" spans="1:203" ht="11.25" customHeight="1" x14ac:dyDescent="0.2">
      <c r="A50" s="35" t="s">
        <v>127</v>
      </c>
      <c r="B50" s="35"/>
      <c r="C50" s="31">
        <v>24731</v>
      </c>
    </row>
    <row r="51" spans="1:203" ht="11.25" customHeight="1" x14ac:dyDescent="0.2">
      <c r="A51" s="35" t="s">
        <v>128</v>
      </c>
      <c r="B51" s="35"/>
      <c r="C51" s="31">
        <v>1280</v>
      </c>
    </row>
    <row r="52" spans="1:203" ht="11.25" customHeight="1" x14ac:dyDescent="0.2">
      <c r="A52" s="35" t="s">
        <v>80</v>
      </c>
      <c r="B52" s="35"/>
      <c r="C52" s="42">
        <v>329230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</row>
    <row r="53" spans="1:203" ht="11.25" customHeight="1" x14ac:dyDescent="0.2">
      <c r="B53" s="46" t="s">
        <v>68</v>
      </c>
      <c r="C53" s="31">
        <v>329230</v>
      </c>
    </row>
    <row r="54" spans="1:203" ht="11.25" customHeight="1" x14ac:dyDescent="0.2">
      <c r="A54" s="35" t="s">
        <v>102</v>
      </c>
      <c r="B54" s="35"/>
      <c r="C54" s="31">
        <v>1094</v>
      </c>
    </row>
    <row r="55" spans="1:203" ht="11.25" customHeight="1" x14ac:dyDescent="0.2">
      <c r="A55" s="35" t="s">
        <v>196</v>
      </c>
      <c r="B55" s="35"/>
      <c r="C55" s="32">
        <v>155557</v>
      </c>
    </row>
    <row r="56" spans="1:203" ht="11.25" customHeight="1" x14ac:dyDescent="0.2">
      <c r="B56" s="43" t="s">
        <v>53</v>
      </c>
      <c r="C56" s="42">
        <v>1412823</v>
      </c>
    </row>
    <row r="57" spans="1:203" ht="11.25" customHeight="1" x14ac:dyDescent="0.2">
      <c r="A57" s="35"/>
      <c r="B57" s="35"/>
    </row>
    <row r="58" spans="1:203" ht="11.25" customHeight="1" x14ac:dyDescent="0.2">
      <c r="A58" s="43" t="s">
        <v>130</v>
      </c>
      <c r="B58" s="43"/>
    </row>
    <row r="59" spans="1:203" ht="11.25" customHeight="1" x14ac:dyDescent="0.2">
      <c r="A59" s="35" t="s">
        <v>58</v>
      </c>
      <c r="B59" s="35"/>
      <c r="C59" s="32">
        <v>1456319</v>
      </c>
    </row>
    <row r="60" spans="1:203" ht="11.25" customHeight="1" x14ac:dyDescent="0.2">
      <c r="B60" s="46" t="s">
        <v>172</v>
      </c>
      <c r="C60" s="31">
        <v>483021</v>
      </c>
    </row>
    <row r="61" spans="1:203" ht="11.25" customHeight="1" x14ac:dyDescent="0.2">
      <c r="B61" s="46" t="s">
        <v>173</v>
      </c>
      <c r="C61" s="31">
        <v>973298</v>
      </c>
    </row>
    <row r="62" spans="1:203" ht="11.25" customHeight="1" x14ac:dyDescent="0.2">
      <c r="A62" s="35" t="s">
        <v>197</v>
      </c>
      <c r="B62" s="35"/>
      <c r="C62" s="31">
        <v>345</v>
      </c>
    </row>
    <row r="63" spans="1:203" ht="11.25" customHeight="1" x14ac:dyDescent="0.2">
      <c r="A63" s="35" t="s">
        <v>59</v>
      </c>
      <c r="B63" s="35"/>
      <c r="C63" s="32">
        <v>1550398</v>
      </c>
    </row>
    <row r="64" spans="1:203" ht="11.25" customHeight="1" x14ac:dyDescent="0.2">
      <c r="B64" s="46" t="s">
        <v>174</v>
      </c>
      <c r="C64" s="31">
        <v>1686</v>
      </c>
    </row>
    <row r="65" spans="1:3" ht="11.25" customHeight="1" x14ac:dyDescent="0.2">
      <c r="B65" s="46" t="s">
        <v>175</v>
      </c>
      <c r="C65" s="31">
        <v>1548712</v>
      </c>
    </row>
    <row r="66" spans="1:3" ht="11.25" customHeight="1" x14ac:dyDescent="0.2">
      <c r="A66" s="35" t="s">
        <v>60</v>
      </c>
      <c r="B66" s="35"/>
      <c r="C66" s="32">
        <v>86253</v>
      </c>
    </row>
    <row r="67" spans="1:3" ht="11.25" customHeight="1" x14ac:dyDescent="0.2">
      <c r="B67" s="46" t="s">
        <v>176</v>
      </c>
      <c r="C67" s="31">
        <v>39889</v>
      </c>
    </row>
    <row r="68" spans="1:3" ht="11.25" customHeight="1" x14ac:dyDescent="0.2">
      <c r="B68" s="46" t="s">
        <v>177</v>
      </c>
      <c r="C68" s="31">
        <v>46364</v>
      </c>
    </row>
    <row r="69" spans="1:3" ht="11.25" customHeight="1" x14ac:dyDescent="0.2">
      <c r="A69" s="35" t="s">
        <v>220</v>
      </c>
      <c r="C69" s="31">
        <v>2894</v>
      </c>
    </row>
    <row r="70" spans="1:3" ht="11.25" customHeight="1" x14ac:dyDescent="0.2">
      <c r="A70" s="35" t="s">
        <v>138</v>
      </c>
      <c r="B70" s="35"/>
      <c r="C70" s="32">
        <v>12393</v>
      </c>
    </row>
    <row r="71" spans="1:3" ht="11.25" customHeight="1" x14ac:dyDescent="0.2">
      <c r="B71" s="43" t="s">
        <v>53</v>
      </c>
      <c r="C71" s="42">
        <v>3108602</v>
      </c>
    </row>
    <row r="72" spans="1:3" ht="11.25" customHeight="1" x14ac:dyDescent="0.2">
      <c r="A72" s="35"/>
      <c r="B72" s="35"/>
    </row>
    <row r="73" spans="1:3" ht="11.25" customHeight="1" x14ac:dyDescent="0.2">
      <c r="A73" s="43" t="s">
        <v>178</v>
      </c>
      <c r="B73" s="43"/>
    </row>
    <row r="74" spans="1:3" ht="11.25" customHeight="1" x14ac:dyDescent="0.2">
      <c r="A74" s="35" t="s">
        <v>86</v>
      </c>
      <c r="B74" s="35"/>
      <c r="C74" s="31">
        <v>2419</v>
      </c>
    </row>
    <row r="75" spans="1:3" ht="11.25" customHeight="1" x14ac:dyDescent="0.2">
      <c r="A75" s="35" t="s">
        <v>140</v>
      </c>
      <c r="B75" s="35"/>
      <c r="C75" s="31">
        <v>2438604</v>
      </c>
    </row>
    <row r="76" spans="1:3" ht="11.25" customHeight="1" x14ac:dyDescent="0.2">
      <c r="A76" s="35" t="s">
        <v>87</v>
      </c>
      <c r="B76" s="35"/>
      <c r="C76" s="31">
        <v>84965</v>
      </c>
    </row>
    <row r="77" spans="1:3" ht="11.25" customHeight="1" x14ac:dyDescent="0.2">
      <c r="A77" s="35" t="s">
        <v>198</v>
      </c>
      <c r="B77" s="35"/>
      <c r="C77" s="31">
        <v>6074</v>
      </c>
    </row>
    <row r="78" spans="1:3" ht="11.25" customHeight="1" x14ac:dyDescent="0.2">
      <c r="A78" s="27" t="s">
        <v>199</v>
      </c>
      <c r="B78" s="35"/>
      <c r="C78" s="31">
        <v>9069</v>
      </c>
    </row>
    <row r="79" spans="1:3" ht="11.25" customHeight="1" x14ac:dyDescent="0.2">
      <c r="A79" s="35" t="s">
        <v>141</v>
      </c>
      <c r="B79" s="35"/>
      <c r="C79" s="31">
        <v>28612</v>
      </c>
    </row>
    <row r="80" spans="1:3" ht="11.25" customHeight="1" x14ac:dyDescent="0.2">
      <c r="A80" s="35" t="s">
        <v>142</v>
      </c>
      <c r="B80" s="35"/>
      <c r="C80" s="31">
        <v>0</v>
      </c>
    </row>
    <row r="81" spans="1:3" ht="11.25" customHeight="1" x14ac:dyDescent="0.2">
      <c r="A81" s="35" t="s">
        <v>200</v>
      </c>
      <c r="B81" s="35"/>
      <c r="C81" s="31">
        <v>25024</v>
      </c>
    </row>
    <row r="82" spans="1:3" ht="11.25" customHeight="1" x14ac:dyDescent="0.2">
      <c r="A82" s="35" t="s">
        <v>92</v>
      </c>
      <c r="B82" s="35"/>
      <c r="C82" s="31">
        <v>4944</v>
      </c>
    </row>
    <row r="83" spans="1:3" ht="11.25" customHeight="1" x14ac:dyDescent="0.2">
      <c r="A83" s="35" t="s">
        <v>94</v>
      </c>
      <c r="B83" s="35"/>
      <c r="C83" s="31">
        <v>63905</v>
      </c>
    </row>
    <row r="84" spans="1:3" ht="11.25" customHeight="1" x14ac:dyDescent="0.2">
      <c r="A84" s="35" t="s">
        <v>79</v>
      </c>
      <c r="B84" s="35"/>
      <c r="C84" s="31">
        <v>166348</v>
      </c>
    </row>
    <row r="85" spans="1:3" ht="11.25" customHeight="1" x14ac:dyDescent="0.2">
      <c r="A85" s="35" t="s">
        <v>95</v>
      </c>
      <c r="B85" s="35"/>
      <c r="C85" s="31">
        <v>15</v>
      </c>
    </row>
    <row r="86" spans="1:3" ht="11.25" customHeight="1" x14ac:dyDescent="0.2">
      <c r="A86" s="35" t="s">
        <v>143</v>
      </c>
      <c r="B86" s="35"/>
      <c r="C86" s="31">
        <v>679514</v>
      </c>
    </row>
    <row r="87" spans="1:3" ht="11.25" customHeight="1" x14ac:dyDescent="0.2">
      <c r="A87" s="35" t="s">
        <v>201</v>
      </c>
      <c r="B87" s="35"/>
      <c r="C87" s="32">
        <v>27655</v>
      </c>
    </row>
    <row r="88" spans="1:3" ht="11.25" customHeight="1" x14ac:dyDescent="0.2">
      <c r="B88" s="43" t="s">
        <v>53</v>
      </c>
      <c r="C88" s="42">
        <v>3537148</v>
      </c>
    </row>
    <row r="89" spans="1:3" ht="11.25" customHeight="1" x14ac:dyDescent="0.2">
      <c r="A89" s="35"/>
      <c r="B89" s="35"/>
    </row>
    <row r="90" spans="1:3" ht="11.25" customHeight="1" x14ac:dyDescent="0.2">
      <c r="A90" s="43" t="s">
        <v>61</v>
      </c>
      <c r="B90" s="43"/>
    </row>
    <row r="91" spans="1:3" ht="11.25" customHeight="1" x14ac:dyDescent="0.2">
      <c r="A91" s="35" t="s">
        <v>62</v>
      </c>
      <c r="B91" s="35"/>
      <c r="C91" s="31">
        <v>117099</v>
      </c>
    </row>
    <row r="92" spans="1:3" ht="11.25" customHeight="1" x14ac:dyDescent="0.2">
      <c r="A92" s="35" t="s">
        <v>144</v>
      </c>
      <c r="B92" s="36"/>
      <c r="C92" s="31">
        <v>69013</v>
      </c>
    </row>
    <row r="93" spans="1:3" ht="11.25" customHeight="1" x14ac:dyDescent="0.2">
      <c r="A93" s="36" t="s">
        <v>202</v>
      </c>
      <c r="B93" s="35"/>
      <c r="C93" s="31">
        <v>255</v>
      </c>
    </row>
    <row r="94" spans="1:3" ht="11.25" customHeight="1" x14ac:dyDescent="0.2">
      <c r="A94" s="35" t="s">
        <v>103</v>
      </c>
      <c r="B94" s="36"/>
      <c r="C94" s="31">
        <v>14438</v>
      </c>
    </row>
    <row r="95" spans="1:3" ht="11.25" customHeight="1" x14ac:dyDescent="0.2">
      <c r="A95" s="36" t="s">
        <v>63</v>
      </c>
      <c r="B95" s="36"/>
      <c r="C95" s="32">
        <v>5199205</v>
      </c>
    </row>
    <row r="96" spans="1:3" ht="11.25" customHeight="1" x14ac:dyDescent="0.2">
      <c r="B96" s="43" t="s">
        <v>53</v>
      </c>
      <c r="C96" s="42">
        <v>5400010</v>
      </c>
    </row>
    <row r="97" spans="1:3" ht="11.25" customHeight="1" x14ac:dyDescent="0.2">
      <c r="B97" s="43"/>
      <c r="C97" s="38"/>
    </row>
    <row r="98" spans="1:3" ht="11.25" customHeight="1" x14ac:dyDescent="0.2">
      <c r="A98" s="43" t="s">
        <v>145</v>
      </c>
      <c r="B98" s="43"/>
      <c r="C98" s="38"/>
    </row>
    <row r="99" spans="1:3" s="34" customFormat="1" ht="11.25" customHeight="1" x14ac:dyDescent="0.2">
      <c r="A99" s="35" t="s">
        <v>84</v>
      </c>
      <c r="B99" s="35"/>
      <c r="C99" s="31">
        <v>4694</v>
      </c>
    </row>
    <row r="100" spans="1:3" s="34" customFormat="1" ht="11.25" customHeight="1" x14ac:dyDescent="0.2">
      <c r="A100" s="35" t="s">
        <v>146</v>
      </c>
      <c r="B100" s="35"/>
      <c r="C100" s="42">
        <v>282877</v>
      </c>
    </row>
    <row r="101" spans="1:3" ht="11.25" customHeight="1" x14ac:dyDescent="0.2">
      <c r="B101" s="46" t="s">
        <v>48</v>
      </c>
      <c r="C101" s="32">
        <v>282877</v>
      </c>
    </row>
    <row r="102" spans="1:3" ht="11.25" customHeight="1" x14ac:dyDescent="0.2">
      <c r="B102" s="43" t="s">
        <v>53</v>
      </c>
      <c r="C102" s="42">
        <v>287571</v>
      </c>
    </row>
    <row r="103" spans="1:3" ht="11.25" customHeight="1" x14ac:dyDescent="0.2">
      <c r="B103" s="46"/>
    </row>
    <row r="104" spans="1:3" ht="11.25" customHeight="1" x14ac:dyDescent="0.2">
      <c r="A104" s="43" t="s">
        <v>149</v>
      </c>
      <c r="B104" s="43"/>
    </row>
    <row r="105" spans="1:3" ht="11.25" customHeight="1" x14ac:dyDescent="0.2">
      <c r="A105" s="35" t="s">
        <v>150</v>
      </c>
      <c r="B105" s="35"/>
      <c r="C105" s="31">
        <v>33120</v>
      </c>
    </row>
    <row r="106" spans="1:3" ht="11.25" customHeight="1" x14ac:dyDescent="0.2">
      <c r="A106" s="35" t="s">
        <v>85</v>
      </c>
      <c r="B106" s="35"/>
      <c r="C106" s="31">
        <v>17677</v>
      </c>
    </row>
    <row r="107" spans="1:3" ht="11.25" customHeight="1" x14ac:dyDescent="0.2">
      <c r="A107" s="35" t="s">
        <v>151</v>
      </c>
      <c r="B107" s="35"/>
      <c r="C107" s="31">
        <v>519</v>
      </c>
    </row>
    <row r="108" spans="1:3" ht="11.25" customHeight="1" x14ac:dyDescent="0.2">
      <c r="A108" s="35" t="s">
        <v>89</v>
      </c>
      <c r="B108" s="35"/>
      <c r="C108" s="31">
        <v>67860</v>
      </c>
    </row>
    <row r="109" spans="1:3" ht="11.25" customHeight="1" x14ac:dyDescent="0.2">
      <c r="A109" s="35" t="s">
        <v>90</v>
      </c>
      <c r="B109" s="35"/>
      <c r="C109" s="31">
        <v>3000</v>
      </c>
    </row>
    <row r="110" spans="1:3" ht="11.25" customHeight="1" x14ac:dyDescent="0.2">
      <c r="A110" s="35" t="s">
        <v>204</v>
      </c>
      <c r="B110" s="35"/>
      <c r="C110" s="31">
        <v>1944</v>
      </c>
    </row>
    <row r="111" spans="1:3" ht="11.25" customHeight="1" x14ac:dyDescent="0.2">
      <c r="A111" s="35" t="s">
        <v>76</v>
      </c>
      <c r="B111" s="35"/>
      <c r="C111" s="31">
        <v>134592</v>
      </c>
    </row>
    <row r="112" spans="1:3" ht="11.25" customHeight="1" x14ac:dyDescent="0.2">
      <c r="A112" s="35" t="s">
        <v>153</v>
      </c>
      <c r="B112" s="35"/>
      <c r="C112" s="31">
        <v>5703</v>
      </c>
    </row>
    <row r="113" spans="1:203" ht="11.25" customHeight="1" x14ac:dyDescent="0.2">
      <c r="A113" s="35" t="s">
        <v>154</v>
      </c>
      <c r="B113" s="35"/>
      <c r="C113" s="31">
        <v>32335</v>
      </c>
    </row>
    <row r="114" spans="1:203" ht="11.25" customHeight="1" x14ac:dyDescent="0.2">
      <c r="A114" s="35" t="s">
        <v>205</v>
      </c>
      <c r="B114" s="35"/>
      <c r="C114" s="31">
        <v>152955</v>
      </c>
    </row>
    <row r="115" spans="1:203" ht="11.25" customHeight="1" x14ac:dyDescent="0.2">
      <c r="A115" s="35" t="s">
        <v>96</v>
      </c>
      <c r="B115" s="35"/>
      <c r="C115" s="31">
        <v>3988</v>
      </c>
    </row>
    <row r="116" spans="1:203" ht="11.25" customHeight="1" x14ac:dyDescent="0.2">
      <c r="A116" s="27" t="s">
        <v>97</v>
      </c>
      <c r="B116" s="35"/>
      <c r="C116" s="31">
        <v>3794</v>
      </c>
    </row>
    <row r="117" spans="1:203" ht="11.25" customHeight="1" x14ac:dyDescent="0.2">
      <c r="A117" s="35" t="s">
        <v>155</v>
      </c>
      <c r="B117" s="35"/>
      <c r="C117" s="31">
        <v>1653</v>
      </c>
    </row>
    <row r="118" spans="1:203" ht="11.25" customHeight="1" x14ac:dyDescent="0.2">
      <c r="A118" s="35" t="s">
        <v>98</v>
      </c>
      <c r="B118" s="35"/>
      <c r="C118" s="31">
        <v>43263</v>
      </c>
    </row>
    <row r="119" spans="1:203" ht="11.25" customHeight="1" x14ac:dyDescent="0.2">
      <c r="A119" s="35" t="s">
        <v>99</v>
      </c>
      <c r="B119" s="35"/>
      <c r="C119" s="31">
        <v>3134</v>
      </c>
    </row>
    <row r="120" spans="1:203" ht="11.25" customHeight="1" x14ac:dyDescent="0.2">
      <c r="A120" s="35" t="s">
        <v>156</v>
      </c>
      <c r="B120" s="35"/>
      <c r="C120" s="31">
        <v>413082</v>
      </c>
    </row>
    <row r="121" spans="1:203" ht="11.25" customHeight="1" x14ac:dyDescent="0.2">
      <c r="A121" s="27" t="s">
        <v>100</v>
      </c>
      <c r="C121" s="31">
        <v>26372</v>
      </c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</row>
    <row r="122" spans="1:203" ht="11.25" customHeight="1" x14ac:dyDescent="0.2">
      <c r="A122" s="35" t="s">
        <v>101</v>
      </c>
      <c r="B122" s="35"/>
      <c r="C122" s="32">
        <v>6928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</row>
    <row r="123" spans="1:203" ht="11.25" customHeight="1" x14ac:dyDescent="0.2">
      <c r="B123" s="43" t="s">
        <v>53</v>
      </c>
      <c r="C123" s="42">
        <v>951919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</row>
    <row r="124" spans="1:203" ht="11.25" customHeight="1" x14ac:dyDescent="0.2">
      <c r="A124" s="35"/>
      <c r="B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</row>
    <row r="125" spans="1:203" ht="11.25" customHeight="1" x14ac:dyDescent="0.2">
      <c r="A125" s="43" t="s">
        <v>157</v>
      </c>
      <c r="B125" s="43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</row>
    <row r="126" spans="1:203" ht="11.25" customHeight="1" x14ac:dyDescent="0.2">
      <c r="A126" s="39" t="s">
        <v>158</v>
      </c>
      <c r="B126" s="39"/>
      <c r="C126" s="31">
        <v>222536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</row>
    <row r="127" spans="1:203" ht="11.25" customHeight="1" x14ac:dyDescent="0.2">
      <c r="A127" s="35" t="s">
        <v>64</v>
      </c>
      <c r="B127" s="35"/>
      <c r="C127" s="31">
        <v>1874663</v>
      </c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</row>
    <row r="128" spans="1:203" ht="11.25" customHeight="1" x14ac:dyDescent="0.2">
      <c r="A128" s="35" t="s">
        <v>81</v>
      </c>
      <c r="B128" s="35"/>
      <c r="C128" s="31">
        <v>138841</v>
      </c>
    </row>
    <row r="129" spans="1:191" ht="11.25" customHeight="1" x14ac:dyDescent="0.2">
      <c r="A129" s="35" t="s">
        <v>82</v>
      </c>
      <c r="B129" s="35"/>
      <c r="C129" s="31">
        <v>185050</v>
      </c>
    </row>
    <row r="130" spans="1:191" ht="11.25" customHeight="1" x14ac:dyDescent="0.2">
      <c r="A130" s="35" t="s">
        <v>91</v>
      </c>
      <c r="B130" s="35"/>
      <c r="C130" s="31">
        <v>12880</v>
      </c>
    </row>
    <row r="131" spans="1:191" ht="11.25" customHeight="1" x14ac:dyDescent="0.2">
      <c r="A131" s="35" t="s">
        <v>93</v>
      </c>
      <c r="B131" s="35"/>
      <c r="C131" s="32">
        <v>-2433</v>
      </c>
    </row>
    <row r="132" spans="1:191" ht="11.25" customHeight="1" x14ac:dyDescent="0.2">
      <c r="B132" s="43" t="s">
        <v>53</v>
      </c>
      <c r="C132" s="56">
        <v>2431537</v>
      </c>
    </row>
    <row r="133" spans="1:191" ht="11.25" customHeight="1" x14ac:dyDescent="0.2">
      <c r="B133" s="43"/>
      <c r="C133" s="57"/>
    </row>
    <row r="134" spans="1:191" ht="11.25" customHeight="1" x14ac:dyDescent="0.2">
      <c r="A134" s="43" t="s">
        <v>165</v>
      </c>
      <c r="B134" s="43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5"/>
      <c r="FF134" s="35"/>
      <c r="FG134" s="35"/>
      <c r="FH134" s="35"/>
      <c r="FI134" s="35"/>
      <c r="FJ134" s="35"/>
      <c r="FK134" s="35"/>
      <c r="FL134" s="35"/>
      <c r="FM134" s="35"/>
      <c r="FN134" s="35"/>
      <c r="FO134" s="35"/>
      <c r="FP134" s="35"/>
      <c r="FQ134" s="35"/>
      <c r="FR134" s="35"/>
      <c r="FS134" s="35"/>
      <c r="FT134" s="35"/>
      <c r="FU134" s="35"/>
      <c r="FV134" s="35"/>
      <c r="FW134" s="35"/>
      <c r="FX134" s="35"/>
      <c r="FY134" s="35"/>
      <c r="FZ134" s="35"/>
      <c r="GA134" s="35"/>
      <c r="GB134" s="35"/>
      <c r="GC134" s="35"/>
      <c r="GD134" s="35"/>
      <c r="GE134" s="35"/>
      <c r="GF134" s="35"/>
      <c r="GG134" s="35"/>
      <c r="GH134" s="35"/>
      <c r="GI134" s="35"/>
    </row>
    <row r="135" spans="1:191" ht="11.25" customHeight="1" x14ac:dyDescent="0.2">
      <c r="A135" s="35" t="s">
        <v>206</v>
      </c>
      <c r="B135" s="35"/>
      <c r="C135" s="31">
        <v>62846</v>
      </c>
    </row>
    <row r="136" spans="1:191" ht="11.25" customHeight="1" x14ac:dyDescent="0.2">
      <c r="A136" s="39" t="s">
        <v>22</v>
      </c>
      <c r="B136" s="39"/>
      <c r="C136" s="31">
        <v>5561</v>
      </c>
    </row>
    <row r="137" spans="1:191" ht="11.25" customHeight="1" x14ac:dyDescent="0.2">
      <c r="A137" s="39" t="s">
        <v>166</v>
      </c>
      <c r="B137" s="39"/>
      <c r="C137" s="32">
        <v>2942</v>
      </c>
    </row>
    <row r="138" spans="1:191" ht="11.25" customHeight="1" x14ac:dyDescent="0.2">
      <c r="B138" s="43" t="s">
        <v>53</v>
      </c>
      <c r="C138" s="56">
        <v>71349</v>
      </c>
    </row>
    <row r="139" spans="1:191" ht="11.25" customHeight="1" x14ac:dyDescent="0.2">
      <c r="B139" s="43"/>
      <c r="C139" s="57"/>
    </row>
    <row r="140" spans="1:191" ht="11.25" customHeight="1" x14ac:dyDescent="0.2">
      <c r="B140" s="43"/>
      <c r="C140" s="57"/>
    </row>
    <row r="141" spans="1:191" ht="11.25" customHeight="1" thickBot="1" x14ac:dyDescent="0.25">
      <c r="A141" s="43" t="s">
        <v>183</v>
      </c>
      <c r="B141" s="43"/>
      <c r="C141" s="44">
        <v>19084105</v>
      </c>
    </row>
    <row r="142" spans="1:191" ht="11.25" customHeight="1" thickTop="1" x14ac:dyDescent="0.2">
      <c r="A142" s="35"/>
      <c r="B142" s="35"/>
    </row>
    <row r="143" spans="1:191" ht="11.25" customHeight="1" x14ac:dyDescent="0.2">
      <c r="A143" s="71" t="s">
        <v>69</v>
      </c>
      <c r="B143" s="71"/>
    </row>
  </sheetData>
  <mergeCells count="5">
    <mergeCell ref="A1:C1"/>
    <mergeCell ref="A2:C2"/>
    <mergeCell ref="A3:C3"/>
    <mergeCell ref="A4:C4"/>
    <mergeCell ref="A143:B143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  <rowBreaks count="2" manualBreakCount="2">
    <brk id="57" max="11" man="1"/>
    <brk id="103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Q140"/>
  <sheetViews>
    <sheetView showGridLines="0" zoomScaleNormal="100" workbookViewId="0">
      <pane xSplit="2" ySplit="8" topLeftCell="C117" activePane="bottomRight" state="frozen"/>
      <selection activeCell="B172" sqref="B172"/>
      <selection pane="topRight" activeCell="B172" sqref="B172"/>
      <selection pane="bottomLeft" activeCell="B172" sqref="B172"/>
      <selection pane="bottomRight" activeCell="D5" sqref="D1:K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188" ht="11.25" customHeight="1" x14ac:dyDescent="0.2">
      <c r="A1" s="69" t="s">
        <v>105</v>
      </c>
      <c r="B1" s="69"/>
      <c r="C1" s="69"/>
    </row>
    <row r="2" spans="1:188" ht="11.25" customHeight="1" x14ac:dyDescent="0.2">
      <c r="A2" s="72" t="s">
        <v>47</v>
      </c>
      <c r="B2" s="72"/>
      <c r="C2" s="72"/>
    </row>
    <row r="3" spans="1:188" ht="11.25" customHeight="1" x14ac:dyDescent="0.2">
      <c r="A3" s="72" t="s">
        <v>184</v>
      </c>
      <c r="B3" s="72"/>
      <c r="C3" s="72"/>
    </row>
    <row r="4" spans="1:188" ht="11.25" customHeight="1" x14ac:dyDescent="0.2">
      <c r="A4" s="69" t="s">
        <v>50</v>
      </c>
      <c r="B4" s="69"/>
      <c r="C4" s="69"/>
    </row>
    <row r="5" spans="1:188" ht="5.25" customHeight="1" x14ac:dyDescent="0.2">
      <c r="A5" s="37"/>
      <c r="B5" s="37"/>
      <c r="C5" s="48"/>
    </row>
    <row r="6" spans="1:188" ht="10.5" customHeight="1" x14ac:dyDescent="0.2">
      <c r="A6" s="37"/>
      <c r="B6" s="37"/>
      <c r="C6" s="48"/>
    </row>
    <row r="7" spans="1:188" ht="11.25" customHeight="1" x14ac:dyDescent="0.2">
      <c r="A7" s="37"/>
      <c r="B7" s="37"/>
      <c r="C7" s="40" t="s">
        <v>10</v>
      </c>
    </row>
    <row r="8" spans="1:188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</row>
    <row r="9" spans="1:188" ht="11.25" customHeight="1" x14ac:dyDescent="0.2">
      <c r="C9" s="38"/>
    </row>
    <row r="10" spans="1:188" ht="11.25" customHeight="1" x14ac:dyDescent="0.2">
      <c r="A10" s="28" t="s">
        <v>51</v>
      </c>
      <c r="B10" s="28"/>
    </row>
    <row r="11" spans="1:188" ht="11.25" customHeight="1" x14ac:dyDescent="0.2">
      <c r="A11" s="35" t="s">
        <v>107</v>
      </c>
      <c r="B11" s="35"/>
      <c r="C11" s="31">
        <v>33711</v>
      </c>
    </row>
    <row r="12" spans="1:188" ht="11.25" customHeight="1" x14ac:dyDescent="0.2">
      <c r="A12" s="35" t="s">
        <v>190</v>
      </c>
      <c r="B12" s="35"/>
      <c r="C12" s="31">
        <v>8512</v>
      </c>
    </row>
    <row r="13" spans="1:188" ht="11.25" customHeight="1" x14ac:dyDescent="0.2">
      <c r="A13" s="35" t="s">
        <v>111</v>
      </c>
      <c r="B13" s="35"/>
      <c r="C13" s="31">
        <v>1748</v>
      </c>
    </row>
    <row r="14" spans="1:188" s="30" customFormat="1" ht="11.25" customHeight="1" x14ac:dyDescent="0.2">
      <c r="A14" s="39" t="s">
        <v>88</v>
      </c>
      <c r="B14" s="39"/>
      <c r="C14" s="31">
        <v>11923</v>
      </c>
    </row>
    <row r="15" spans="1:188" ht="11.25" customHeight="1" x14ac:dyDescent="0.2">
      <c r="A15" s="35" t="s">
        <v>191</v>
      </c>
      <c r="B15" s="35"/>
      <c r="C15" s="31">
        <v>2894</v>
      </c>
    </row>
    <row r="16" spans="1:188" ht="11.25" customHeight="1" x14ac:dyDescent="0.2">
      <c r="A16" s="35" t="s">
        <v>112</v>
      </c>
      <c r="B16" s="35"/>
      <c r="C16" s="31">
        <v>152126</v>
      </c>
    </row>
    <row r="17" spans="1:3" ht="11.25" customHeight="1" x14ac:dyDescent="0.2">
      <c r="A17" s="35" t="s">
        <v>113</v>
      </c>
      <c r="B17" s="35"/>
      <c r="C17" s="31">
        <v>2890</v>
      </c>
    </row>
    <row r="18" spans="1:3" ht="11.25" customHeight="1" x14ac:dyDescent="0.2">
      <c r="A18" s="35" t="s">
        <v>192</v>
      </c>
      <c r="B18" s="35"/>
      <c r="C18" s="31">
        <v>43289</v>
      </c>
    </row>
    <row r="19" spans="1:3" ht="11.25" customHeight="1" x14ac:dyDescent="0.2">
      <c r="A19" s="35" t="s">
        <v>193</v>
      </c>
      <c r="B19" s="35"/>
      <c r="C19" s="31">
        <v>12062</v>
      </c>
    </row>
    <row r="20" spans="1:3" ht="11.25" customHeight="1" x14ac:dyDescent="0.2">
      <c r="A20" s="35" t="s">
        <v>114</v>
      </c>
      <c r="B20" s="35"/>
      <c r="C20" s="32">
        <v>1983</v>
      </c>
    </row>
    <row r="21" spans="1:3" ht="11.25" customHeight="1" x14ac:dyDescent="0.2">
      <c r="B21" s="43" t="s">
        <v>53</v>
      </c>
      <c r="C21" s="42">
        <v>271138</v>
      </c>
    </row>
    <row r="22" spans="1:3" ht="11.25" customHeight="1" x14ac:dyDescent="0.2">
      <c r="A22" s="35"/>
      <c r="B22" s="35"/>
    </row>
    <row r="23" spans="1:3" ht="11.25" customHeight="1" x14ac:dyDescent="0.2">
      <c r="A23" s="43" t="s">
        <v>115</v>
      </c>
      <c r="B23" s="43"/>
    </row>
    <row r="24" spans="1:3" ht="11.25" customHeight="1" x14ac:dyDescent="0.2">
      <c r="A24" s="35" t="s">
        <v>116</v>
      </c>
      <c r="B24" s="35"/>
      <c r="C24" s="31">
        <v>4234</v>
      </c>
    </row>
    <row r="25" spans="1:3" ht="11.25" customHeight="1" x14ac:dyDescent="0.2">
      <c r="A25" s="35" t="s">
        <v>75</v>
      </c>
      <c r="B25" s="35"/>
      <c r="C25" s="31">
        <v>210874</v>
      </c>
    </row>
    <row r="26" spans="1:3" ht="11.25" customHeight="1" x14ac:dyDescent="0.2">
      <c r="A26" s="35" t="s">
        <v>104</v>
      </c>
      <c r="B26" s="35"/>
      <c r="C26" s="31">
        <v>6060</v>
      </c>
    </row>
    <row r="27" spans="1:3" ht="11.25" customHeight="1" x14ac:dyDescent="0.2">
      <c r="A27" s="35" t="s">
        <v>78</v>
      </c>
      <c r="B27" s="35"/>
      <c r="C27" s="32">
        <v>136484</v>
      </c>
    </row>
    <row r="28" spans="1:3" ht="11.25" customHeight="1" x14ac:dyDescent="0.2">
      <c r="B28" s="43" t="s">
        <v>53</v>
      </c>
      <c r="C28" s="42">
        <v>357652</v>
      </c>
    </row>
    <row r="29" spans="1:3" ht="11.25" customHeight="1" x14ac:dyDescent="0.2">
      <c r="A29" s="35"/>
      <c r="B29" s="35"/>
    </row>
    <row r="30" spans="1:3" ht="11.25" customHeight="1" x14ac:dyDescent="0.2">
      <c r="A30" s="43" t="s">
        <v>54</v>
      </c>
      <c r="B30" s="43"/>
    </row>
    <row r="31" spans="1:3" ht="11.25" customHeight="1" x14ac:dyDescent="0.2">
      <c r="A31" s="35" t="s">
        <v>194</v>
      </c>
      <c r="B31" s="35"/>
      <c r="C31" s="31">
        <v>52897</v>
      </c>
    </row>
    <row r="32" spans="1:3" ht="11.25" customHeight="1" x14ac:dyDescent="0.2">
      <c r="A32" s="35" t="s">
        <v>55</v>
      </c>
      <c r="B32" s="35"/>
      <c r="C32" s="32">
        <v>15310</v>
      </c>
    </row>
    <row r="33" spans="1:3" ht="11.25" customHeight="1" x14ac:dyDescent="0.2">
      <c r="B33" s="43" t="s">
        <v>53</v>
      </c>
      <c r="C33" s="42">
        <v>68207</v>
      </c>
    </row>
    <row r="34" spans="1:3" ht="11.25" customHeight="1" x14ac:dyDescent="0.2">
      <c r="A34" s="35"/>
      <c r="B34" s="35"/>
    </row>
    <row r="35" spans="1:3" ht="11.25" customHeight="1" x14ac:dyDescent="0.2">
      <c r="A35" s="43" t="s">
        <v>56</v>
      </c>
      <c r="B35" s="43"/>
    </row>
    <row r="36" spans="1:3" ht="11.25" customHeight="1" x14ac:dyDescent="0.2">
      <c r="A36" s="35" t="s">
        <v>83</v>
      </c>
      <c r="B36" s="35"/>
      <c r="C36" s="31">
        <v>8323</v>
      </c>
    </row>
    <row r="37" spans="1:3" ht="11.25" customHeight="1" x14ac:dyDescent="0.2">
      <c r="A37" s="35" t="s">
        <v>118</v>
      </c>
      <c r="B37" s="35"/>
      <c r="C37" s="32">
        <v>346559</v>
      </c>
    </row>
    <row r="38" spans="1:3" ht="11.25" customHeight="1" x14ac:dyDescent="0.2">
      <c r="B38" s="46" t="s">
        <v>119</v>
      </c>
      <c r="C38" s="31">
        <v>500</v>
      </c>
    </row>
    <row r="39" spans="1:3" ht="11.25" customHeight="1" x14ac:dyDescent="0.2">
      <c r="B39" s="46" t="s">
        <v>57</v>
      </c>
      <c r="C39" s="31">
        <v>346059</v>
      </c>
    </row>
    <row r="40" spans="1:3" ht="11.25" customHeight="1" x14ac:dyDescent="0.2">
      <c r="A40" s="35" t="s">
        <v>121</v>
      </c>
      <c r="B40" s="35"/>
      <c r="C40" s="31">
        <v>41629</v>
      </c>
    </row>
    <row r="41" spans="1:3" ht="11.25" customHeight="1" x14ac:dyDescent="0.2">
      <c r="A41" s="35" t="s">
        <v>195</v>
      </c>
      <c r="B41" s="35"/>
      <c r="C41" s="32">
        <v>534</v>
      </c>
    </row>
    <row r="42" spans="1:3" ht="11.25" customHeight="1" x14ac:dyDescent="0.2">
      <c r="B42" s="43" t="s">
        <v>53</v>
      </c>
      <c r="C42" s="42">
        <v>397045</v>
      </c>
    </row>
    <row r="44" spans="1:3" ht="11.25" customHeight="1" x14ac:dyDescent="0.2">
      <c r="A44" s="43" t="s">
        <v>122</v>
      </c>
    </row>
    <row r="45" spans="1:3" ht="11.25" customHeight="1" x14ac:dyDescent="0.2">
      <c r="A45" s="35" t="s">
        <v>74</v>
      </c>
      <c r="B45" s="35"/>
      <c r="C45" s="32">
        <v>220446</v>
      </c>
    </row>
    <row r="46" spans="1:3" ht="11.25" customHeight="1" x14ac:dyDescent="0.2">
      <c r="B46" s="46" t="s">
        <v>170</v>
      </c>
      <c r="C46" s="31">
        <v>220446</v>
      </c>
    </row>
    <row r="47" spans="1:3" ht="11.25" customHeight="1" x14ac:dyDescent="0.2">
      <c r="A47" s="35" t="s">
        <v>125</v>
      </c>
      <c r="B47" s="35"/>
      <c r="C47" s="31">
        <v>14686</v>
      </c>
    </row>
    <row r="48" spans="1:3" ht="11.25" customHeight="1" x14ac:dyDescent="0.2">
      <c r="A48" s="35" t="s">
        <v>77</v>
      </c>
      <c r="B48" s="35"/>
      <c r="C48" s="31">
        <v>249256</v>
      </c>
    </row>
    <row r="49" spans="1:199" ht="11.25" customHeight="1" x14ac:dyDescent="0.2">
      <c r="A49" s="35" t="s">
        <v>126</v>
      </c>
      <c r="B49" s="35"/>
      <c r="C49" s="31">
        <v>55025</v>
      </c>
    </row>
    <row r="50" spans="1:199" ht="11.25" customHeight="1" x14ac:dyDescent="0.2">
      <c r="A50" s="35" t="s">
        <v>127</v>
      </c>
      <c r="B50" s="35"/>
      <c r="C50" s="31">
        <v>661</v>
      </c>
    </row>
    <row r="51" spans="1:199" ht="11.25" customHeight="1" x14ac:dyDescent="0.2">
      <c r="A51" s="35" t="s">
        <v>128</v>
      </c>
      <c r="B51" s="35"/>
      <c r="C51" s="31">
        <v>1088</v>
      </c>
    </row>
    <row r="52" spans="1:199" ht="11.25" customHeight="1" x14ac:dyDescent="0.2">
      <c r="A52" s="35" t="s">
        <v>80</v>
      </c>
      <c r="B52" s="35"/>
      <c r="C52" s="42">
        <v>166482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</row>
    <row r="53" spans="1:199" ht="11.25" customHeight="1" x14ac:dyDescent="0.2">
      <c r="B53" s="46" t="s">
        <v>68</v>
      </c>
      <c r="C53" s="31">
        <v>166482</v>
      </c>
    </row>
    <row r="54" spans="1:199" ht="11.25" customHeight="1" x14ac:dyDescent="0.2">
      <c r="A54" s="35" t="s">
        <v>102</v>
      </c>
      <c r="B54" s="35"/>
      <c r="C54" s="31">
        <v>434</v>
      </c>
    </row>
    <row r="55" spans="1:199" ht="11.25" customHeight="1" x14ac:dyDescent="0.2">
      <c r="A55" s="35" t="s">
        <v>196</v>
      </c>
      <c r="B55" s="35"/>
      <c r="C55" s="32">
        <v>89052</v>
      </c>
    </row>
    <row r="56" spans="1:199" ht="11.25" customHeight="1" x14ac:dyDescent="0.2">
      <c r="B56" s="43" t="s">
        <v>53</v>
      </c>
      <c r="C56" s="42">
        <v>797130</v>
      </c>
    </row>
    <row r="57" spans="1:199" ht="11.25" customHeight="1" x14ac:dyDescent="0.2">
      <c r="A57" s="35"/>
      <c r="B57" s="35"/>
    </row>
    <row r="58" spans="1:199" ht="11.25" customHeight="1" x14ac:dyDescent="0.2">
      <c r="A58" s="43" t="s">
        <v>130</v>
      </c>
      <c r="B58" s="43"/>
    </row>
    <row r="59" spans="1:199" ht="11.25" customHeight="1" x14ac:dyDescent="0.2">
      <c r="A59" s="35" t="s">
        <v>58</v>
      </c>
      <c r="B59" s="35"/>
      <c r="C59" s="32">
        <v>1145365</v>
      </c>
    </row>
    <row r="60" spans="1:199" ht="11.25" customHeight="1" x14ac:dyDescent="0.2">
      <c r="B60" s="46" t="s">
        <v>172</v>
      </c>
      <c r="C60" s="31">
        <v>405883</v>
      </c>
    </row>
    <row r="61" spans="1:199" ht="11.25" customHeight="1" x14ac:dyDescent="0.2">
      <c r="B61" s="46" t="s">
        <v>173</v>
      </c>
      <c r="C61" s="31">
        <v>739482</v>
      </c>
    </row>
    <row r="62" spans="1:199" ht="11.25" customHeight="1" x14ac:dyDescent="0.2">
      <c r="A62" s="35" t="s">
        <v>59</v>
      </c>
      <c r="B62" s="35"/>
      <c r="C62" s="32">
        <v>1168238</v>
      </c>
    </row>
    <row r="63" spans="1:199" ht="11.25" customHeight="1" x14ac:dyDescent="0.2">
      <c r="B63" s="46" t="s">
        <v>174</v>
      </c>
      <c r="C63" s="31">
        <v>42</v>
      </c>
    </row>
    <row r="64" spans="1:199" ht="11.25" customHeight="1" x14ac:dyDescent="0.2">
      <c r="B64" s="46" t="s">
        <v>175</v>
      </c>
      <c r="C64" s="31">
        <v>1168196</v>
      </c>
    </row>
    <row r="65" spans="1:3" ht="11.25" customHeight="1" x14ac:dyDescent="0.2">
      <c r="A65" s="35" t="s">
        <v>60</v>
      </c>
      <c r="B65" s="35"/>
      <c r="C65" s="32">
        <v>63547</v>
      </c>
    </row>
    <row r="66" spans="1:3" ht="11.25" customHeight="1" x14ac:dyDescent="0.2">
      <c r="B66" s="46" t="s">
        <v>176</v>
      </c>
      <c r="C66" s="31">
        <v>29054</v>
      </c>
    </row>
    <row r="67" spans="1:3" ht="11.25" customHeight="1" x14ac:dyDescent="0.2">
      <c r="B67" s="46" t="s">
        <v>177</v>
      </c>
      <c r="C67" s="31">
        <v>34493</v>
      </c>
    </row>
    <row r="68" spans="1:3" ht="11.25" customHeight="1" x14ac:dyDescent="0.2">
      <c r="A68" s="35" t="s">
        <v>220</v>
      </c>
      <c r="C68" s="31">
        <v>1190</v>
      </c>
    </row>
    <row r="69" spans="1:3" ht="11.25" customHeight="1" x14ac:dyDescent="0.2">
      <c r="A69" s="35" t="s">
        <v>138</v>
      </c>
      <c r="B69" s="35"/>
      <c r="C69" s="32">
        <v>7012</v>
      </c>
    </row>
    <row r="70" spans="1:3" ht="11.25" customHeight="1" x14ac:dyDescent="0.2">
      <c r="B70" s="43" t="s">
        <v>53</v>
      </c>
      <c r="C70" s="42">
        <v>2385352</v>
      </c>
    </row>
    <row r="71" spans="1:3" ht="11.25" customHeight="1" x14ac:dyDescent="0.2">
      <c r="A71" s="35"/>
      <c r="B71" s="35"/>
    </row>
    <row r="72" spans="1:3" ht="11.25" customHeight="1" x14ac:dyDescent="0.2">
      <c r="A72" s="43" t="s">
        <v>178</v>
      </c>
      <c r="B72" s="43"/>
    </row>
    <row r="73" spans="1:3" ht="11.25" customHeight="1" x14ac:dyDescent="0.2">
      <c r="A73" s="35" t="s">
        <v>86</v>
      </c>
      <c r="B73" s="35"/>
      <c r="C73" s="31">
        <v>2082</v>
      </c>
    </row>
    <row r="74" spans="1:3" ht="11.25" customHeight="1" x14ac:dyDescent="0.2">
      <c r="A74" s="35" t="s">
        <v>140</v>
      </c>
      <c r="B74" s="35"/>
      <c r="C74" s="31">
        <v>1939057</v>
      </c>
    </row>
    <row r="75" spans="1:3" ht="11.25" customHeight="1" x14ac:dyDescent="0.2">
      <c r="A75" s="35" t="s">
        <v>87</v>
      </c>
      <c r="B75" s="35"/>
      <c r="C75" s="31">
        <v>45227</v>
      </c>
    </row>
    <row r="76" spans="1:3" ht="11.25" customHeight="1" x14ac:dyDescent="0.2">
      <c r="A76" s="35" t="s">
        <v>198</v>
      </c>
      <c r="B76" s="35"/>
      <c r="C76" s="31">
        <v>4950</v>
      </c>
    </row>
    <row r="77" spans="1:3" ht="11.25" customHeight="1" x14ac:dyDescent="0.2">
      <c r="A77" s="27" t="s">
        <v>199</v>
      </c>
      <c r="B77" s="35"/>
      <c r="C77" s="31">
        <v>3977</v>
      </c>
    </row>
    <row r="78" spans="1:3" ht="11.25" customHeight="1" x14ac:dyDescent="0.2">
      <c r="A78" s="35" t="s">
        <v>141</v>
      </c>
      <c r="B78" s="35"/>
      <c r="C78" s="31">
        <v>12781</v>
      </c>
    </row>
    <row r="79" spans="1:3" ht="11.25" customHeight="1" x14ac:dyDescent="0.2">
      <c r="A79" s="35" t="s">
        <v>142</v>
      </c>
      <c r="B79" s="35"/>
      <c r="C79" s="31">
        <v>0</v>
      </c>
    </row>
    <row r="80" spans="1:3" ht="11.25" customHeight="1" x14ac:dyDescent="0.2">
      <c r="A80" s="35" t="s">
        <v>200</v>
      </c>
      <c r="B80" s="35"/>
      <c r="C80" s="31">
        <v>8</v>
      </c>
    </row>
    <row r="81" spans="1:3" ht="11.25" customHeight="1" x14ac:dyDescent="0.2">
      <c r="A81" s="35" t="s">
        <v>92</v>
      </c>
      <c r="B81" s="35"/>
      <c r="C81" s="31">
        <v>3723</v>
      </c>
    </row>
    <row r="82" spans="1:3" ht="11.25" customHeight="1" x14ac:dyDescent="0.2">
      <c r="A82" s="35" t="s">
        <v>94</v>
      </c>
      <c r="B82" s="35"/>
      <c r="C82" s="31">
        <v>41684</v>
      </c>
    </row>
    <row r="83" spans="1:3" ht="11.25" customHeight="1" x14ac:dyDescent="0.2">
      <c r="A83" s="35" t="s">
        <v>79</v>
      </c>
      <c r="B83" s="35"/>
      <c r="C83" s="31">
        <v>133431</v>
      </c>
    </row>
    <row r="84" spans="1:3" ht="11.25" customHeight="1" x14ac:dyDescent="0.2">
      <c r="A84" s="35" t="s">
        <v>143</v>
      </c>
      <c r="B84" s="35"/>
      <c r="C84" s="31">
        <v>590458</v>
      </c>
    </row>
    <row r="85" spans="1:3" ht="11.25" customHeight="1" x14ac:dyDescent="0.2">
      <c r="A85" s="35" t="s">
        <v>201</v>
      </c>
      <c r="B85" s="35"/>
      <c r="C85" s="32">
        <v>8076</v>
      </c>
    </row>
    <row r="86" spans="1:3" ht="11.25" customHeight="1" x14ac:dyDescent="0.2">
      <c r="B86" s="43" t="s">
        <v>53</v>
      </c>
      <c r="C86" s="42">
        <v>2785454</v>
      </c>
    </row>
    <row r="87" spans="1:3" ht="11.25" customHeight="1" x14ac:dyDescent="0.2">
      <c r="A87" s="35"/>
      <c r="B87" s="35"/>
    </row>
    <row r="88" spans="1:3" ht="11.25" customHeight="1" x14ac:dyDescent="0.2">
      <c r="A88" s="43" t="s">
        <v>61</v>
      </c>
      <c r="B88" s="43"/>
    </row>
    <row r="89" spans="1:3" ht="11.25" customHeight="1" x14ac:dyDescent="0.2">
      <c r="A89" s="35" t="s">
        <v>62</v>
      </c>
      <c r="B89" s="35"/>
      <c r="C89" s="31">
        <v>85732</v>
      </c>
    </row>
    <row r="90" spans="1:3" ht="11.25" customHeight="1" x14ac:dyDescent="0.2">
      <c r="A90" s="35" t="s">
        <v>144</v>
      </c>
      <c r="B90" s="36"/>
      <c r="C90" s="31">
        <v>32916</v>
      </c>
    </row>
    <row r="91" spans="1:3" ht="11.25" customHeight="1" x14ac:dyDescent="0.2">
      <c r="A91" s="36" t="s">
        <v>202</v>
      </c>
      <c r="B91" s="35"/>
      <c r="C91" s="31">
        <v>221</v>
      </c>
    </row>
    <row r="92" spans="1:3" ht="11.25" customHeight="1" x14ac:dyDescent="0.2">
      <c r="A92" s="35" t="s">
        <v>103</v>
      </c>
      <c r="B92" s="36"/>
      <c r="C92" s="31">
        <v>12562</v>
      </c>
    </row>
    <row r="93" spans="1:3" ht="11.25" customHeight="1" x14ac:dyDescent="0.2">
      <c r="A93" s="36" t="s">
        <v>63</v>
      </c>
      <c r="B93" s="36"/>
      <c r="C93" s="32">
        <v>3248683</v>
      </c>
    </row>
    <row r="94" spans="1:3" ht="11.25" customHeight="1" x14ac:dyDescent="0.2">
      <c r="B94" s="43" t="s">
        <v>53</v>
      </c>
      <c r="C94" s="42">
        <v>3380114</v>
      </c>
    </row>
    <row r="95" spans="1:3" ht="11.25" customHeight="1" x14ac:dyDescent="0.2">
      <c r="B95" s="43"/>
      <c r="C95" s="38"/>
    </row>
    <row r="96" spans="1:3" ht="11.25" customHeight="1" x14ac:dyDescent="0.2">
      <c r="A96" s="43" t="s">
        <v>145</v>
      </c>
      <c r="B96" s="43"/>
      <c r="C96" s="38"/>
    </row>
    <row r="97" spans="1:3" s="34" customFormat="1" ht="11.25" customHeight="1" x14ac:dyDescent="0.2">
      <c r="A97" s="35" t="s">
        <v>84</v>
      </c>
      <c r="B97" s="35"/>
      <c r="C97" s="31">
        <v>3098</v>
      </c>
    </row>
    <row r="98" spans="1:3" s="34" customFormat="1" ht="11.25" customHeight="1" x14ac:dyDescent="0.2">
      <c r="A98" s="35" t="s">
        <v>146</v>
      </c>
      <c r="B98" s="35"/>
      <c r="C98" s="42">
        <v>175944</v>
      </c>
    </row>
    <row r="99" spans="1:3" ht="11.25" customHeight="1" x14ac:dyDescent="0.2">
      <c r="B99" s="46" t="s">
        <v>48</v>
      </c>
      <c r="C99" s="32">
        <v>175944</v>
      </c>
    </row>
    <row r="100" spans="1:3" ht="11.25" customHeight="1" x14ac:dyDescent="0.2">
      <c r="B100" s="43" t="s">
        <v>53</v>
      </c>
      <c r="C100" s="42">
        <v>179042</v>
      </c>
    </row>
    <row r="101" spans="1:3" ht="11.25" customHeight="1" x14ac:dyDescent="0.2">
      <c r="B101" s="46"/>
    </row>
    <row r="102" spans="1:3" ht="11.25" customHeight="1" x14ac:dyDescent="0.2">
      <c r="A102" s="43" t="s">
        <v>149</v>
      </c>
      <c r="B102" s="43"/>
    </row>
    <row r="103" spans="1:3" ht="11.25" customHeight="1" x14ac:dyDescent="0.2">
      <c r="A103" s="35" t="s">
        <v>150</v>
      </c>
      <c r="B103" s="35"/>
      <c r="C103" s="31">
        <v>25181</v>
      </c>
    </row>
    <row r="104" spans="1:3" ht="11.25" customHeight="1" x14ac:dyDescent="0.2">
      <c r="A104" s="35" t="s">
        <v>85</v>
      </c>
      <c r="B104" s="35"/>
      <c r="C104" s="31">
        <v>16153</v>
      </c>
    </row>
    <row r="105" spans="1:3" ht="11.25" customHeight="1" x14ac:dyDescent="0.2">
      <c r="A105" s="35" t="s">
        <v>151</v>
      </c>
      <c r="B105" s="35"/>
      <c r="C105" s="31">
        <v>374</v>
      </c>
    </row>
    <row r="106" spans="1:3" ht="11.25" customHeight="1" x14ac:dyDescent="0.2">
      <c r="A106" s="35" t="s">
        <v>89</v>
      </c>
      <c r="B106" s="35"/>
      <c r="C106" s="31">
        <v>4374</v>
      </c>
    </row>
    <row r="107" spans="1:3" ht="11.25" customHeight="1" x14ac:dyDescent="0.2">
      <c r="A107" s="35" t="s">
        <v>90</v>
      </c>
      <c r="B107" s="35"/>
      <c r="C107" s="31">
        <v>2909</v>
      </c>
    </row>
    <row r="108" spans="1:3" ht="11.25" customHeight="1" x14ac:dyDescent="0.2">
      <c r="A108" s="35" t="s">
        <v>204</v>
      </c>
      <c r="B108" s="35"/>
      <c r="C108" s="31">
        <v>1272</v>
      </c>
    </row>
    <row r="109" spans="1:3" ht="11.25" customHeight="1" x14ac:dyDescent="0.2">
      <c r="A109" s="35" t="s">
        <v>76</v>
      </c>
      <c r="B109" s="35"/>
      <c r="C109" s="31">
        <v>56079</v>
      </c>
    </row>
    <row r="110" spans="1:3" ht="11.25" customHeight="1" x14ac:dyDescent="0.2">
      <c r="A110" s="35" t="s">
        <v>153</v>
      </c>
      <c r="B110" s="35"/>
      <c r="C110" s="31">
        <v>5519</v>
      </c>
    </row>
    <row r="111" spans="1:3" ht="11.25" customHeight="1" x14ac:dyDescent="0.2">
      <c r="A111" s="35" t="s">
        <v>154</v>
      </c>
      <c r="B111" s="35"/>
      <c r="C111" s="31">
        <v>9872</v>
      </c>
    </row>
    <row r="112" spans="1:3" ht="11.25" customHeight="1" x14ac:dyDescent="0.2">
      <c r="A112" s="35" t="s">
        <v>205</v>
      </c>
      <c r="B112" s="35"/>
      <c r="C112" s="31">
        <v>21057</v>
      </c>
    </row>
    <row r="113" spans="1:199" ht="11.25" customHeight="1" x14ac:dyDescent="0.2">
      <c r="A113" s="35" t="s">
        <v>96</v>
      </c>
      <c r="B113" s="35"/>
      <c r="C113" s="31">
        <v>3456</v>
      </c>
    </row>
    <row r="114" spans="1:199" ht="11.25" customHeight="1" x14ac:dyDescent="0.2">
      <c r="A114" s="27" t="s">
        <v>97</v>
      </c>
      <c r="B114" s="35"/>
      <c r="C114" s="31">
        <v>3017</v>
      </c>
    </row>
    <row r="115" spans="1:199" ht="11.25" customHeight="1" x14ac:dyDescent="0.2">
      <c r="A115" s="35" t="s">
        <v>155</v>
      </c>
      <c r="B115" s="35"/>
      <c r="C115" s="31">
        <v>1537</v>
      </c>
    </row>
    <row r="116" spans="1:199" ht="11.25" customHeight="1" x14ac:dyDescent="0.2">
      <c r="A116" s="35" t="s">
        <v>98</v>
      </c>
      <c r="B116" s="35"/>
      <c r="C116" s="31">
        <v>32172</v>
      </c>
    </row>
    <row r="117" spans="1:199" ht="11.25" customHeight="1" x14ac:dyDescent="0.2">
      <c r="A117" s="35" t="s">
        <v>99</v>
      </c>
      <c r="B117" s="35"/>
      <c r="C117" s="31">
        <v>2776</v>
      </c>
    </row>
    <row r="118" spans="1:199" ht="11.25" customHeight="1" x14ac:dyDescent="0.2">
      <c r="A118" s="35" t="s">
        <v>156</v>
      </c>
      <c r="B118" s="35"/>
      <c r="C118" s="31">
        <v>323769</v>
      </c>
    </row>
    <row r="119" spans="1:199" ht="11.25" customHeight="1" x14ac:dyDescent="0.2">
      <c r="A119" s="27" t="s">
        <v>100</v>
      </c>
      <c r="C119" s="31">
        <v>11208</v>
      </c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</row>
    <row r="120" spans="1:199" ht="11.25" customHeight="1" x14ac:dyDescent="0.2">
      <c r="A120" s="35" t="s">
        <v>101</v>
      </c>
      <c r="B120" s="35"/>
      <c r="C120" s="32">
        <v>6232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</row>
    <row r="121" spans="1:199" ht="11.25" customHeight="1" x14ac:dyDescent="0.2">
      <c r="B121" s="43" t="s">
        <v>53</v>
      </c>
      <c r="C121" s="42">
        <v>526957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</row>
    <row r="122" spans="1:199" ht="11.25" customHeight="1" x14ac:dyDescent="0.2">
      <c r="A122" s="35"/>
      <c r="B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</row>
    <row r="123" spans="1:199" ht="11.25" customHeight="1" x14ac:dyDescent="0.2">
      <c r="A123" s="43" t="s">
        <v>157</v>
      </c>
      <c r="B123" s="43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</row>
    <row r="124" spans="1:199" ht="11.25" customHeight="1" x14ac:dyDescent="0.2">
      <c r="A124" s="39" t="s">
        <v>158</v>
      </c>
      <c r="B124" s="39"/>
      <c r="C124" s="31">
        <v>174096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</row>
    <row r="125" spans="1:199" ht="11.25" customHeight="1" x14ac:dyDescent="0.2">
      <c r="A125" s="35" t="s">
        <v>64</v>
      </c>
      <c r="B125" s="35"/>
      <c r="C125" s="31">
        <v>1526975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</row>
    <row r="126" spans="1:199" ht="11.25" customHeight="1" x14ac:dyDescent="0.2">
      <c r="A126" s="35" t="s">
        <v>81</v>
      </c>
      <c r="B126" s="35"/>
      <c r="C126" s="31">
        <v>110320</v>
      </c>
    </row>
    <row r="127" spans="1:199" ht="11.25" customHeight="1" x14ac:dyDescent="0.2">
      <c r="A127" s="35" t="s">
        <v>82</v>
      </c>
      <c r="B127" s="35"/>
      <c r="C127" s="31">
        <v>129276</v>
      </c>
    </row>
    <row r="128" spans="1:199" ht="11.25" customHeight="1" x14ac:dyDescent="0.2">
      <c r="A128" s="35" t="s">
        <v>91</v>
      </c>
      <c r="B128" s="35"/>
      <c r="C128" s="31">
        <v>10963</v>
      </c>
    </row>
    <row r="129" spans="1:187" ht="11.25" customHeight="1" x14ac:dyDescent="0.2">
      <c r="A129" s="35" t="s">
        <v>93</v>
      </c>
      <c r="B129" s="35"/>
      <c r="C129" s="32">
        <v>281</v>
      </c>
    </row>
    <row r="130" spans="1:187" ht="11.25" customHeight="1" x14ac:dyDescent="0.2">
      <c r="B130" s="43" t="s">
        <v>53</v>
      </c>
      <c r="C130" s="56">
        <v>1951911</v>
      </c>
    </row>
    <row r="131" spans="1:187" ht="11.25" customHeight="1" x14ac:dyDescent="0.2">
      <c r="B131" s="43"/>
      <c r="C131" s="57"/>
    </row>
    <row r="132" spans="1:187" ht="11.25" customHeight="1" x14ac:dyDescent="0.2">
      <c r="A132" s="43" t="s">
        <v>165</v>
      </c>
      <c r="B132" s="43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</row>
    <row r="133" spans="1:187" ht="11.25" customHeight="1" x14ac:dyDescent="0.2">
      <c r="A133" s="39" t="s">
        <v>22</v>
      </c>
      <c r="B133" s="39"/>
      <c r="C133" s="31">
        <v>3835</v>
      </c>
    </row>
    <row r="134" spans="1:187" ht="11.25" customHeight="1" x14ac:dyDescent="0.2">
      <c r="A134" s="39" t="s">
        <v>166</v>
      </c>
      <c r="B134" s="39"/>
      <c r="C134" s="32">
        <v>945</v>
      </c>
    </row>
    <row r="135" spans="1:187" ht="11.25" customHeight="1" x14ac:dyDescent="0.2">
      <c r="B135" s="43" t="s">
        <v>53</v>
      </c>
      <c r="C135" s="56">
        <v>4780</v>
      </c>
    </row>
    <row r="136" spans="1:187" ht="11.25" customHeight="1" x14ac:dyDescent="0.2">
      <c r="B136" s="43"/>
      <c r="C136" s="57"/>
    </row>
    <row r="137" spans="1:187" ht="11.25" customHeight="1" x14ac:dyDescent="0.2">
      <c r="B137" s="43"/>
      <c r="C137" s="57"/>
    </row>
    <row r="138" spans="1:187" ht="11.25" customHeight="1" thickBot="1" x14ac:dyDescent="0.25">
      <c r="A138" s="43" t="s">
        <v>185</v>
      </c>
      <c r="B138" s="43"/>
      <c r="C138" s="44">
        <v>13104782</v>
      </c>
    </row>
    <row r="139" spans="1:187" ht="11.25" customHeight="1" thickTop="1" x14ac:dyDescent="0.2">
      <c r="A139" s="35"/>
      <c r="B139" s="35"/>
    </row>
    <row r="140" spans="1:187" ht="11.25" customHeight="1" x14ac:dyDescent="0.2">
      <c r="A140" s="71" t="s">
        <v>69</v>
      </c>
      <c r="B140" s="71"/>
    </row>
  </sheetData>
  <mergeCells count="5">
    <mergeCell ref="A1:C1"/>
    <mergeCell ref="A2:C2"/>
    <mergeCell ref="A3:C3"/>
    <mergeCell ref="A4:C4"/>
    <mergeCell ref="A140:B140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  <rowBreaks count="2" manualBreakCount="2">
    <brk id="56" max="11" man="1"/>
    <brk id="101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143"/>
  <sheetViews>
    <sheetView showGridLines="0" zoomScaleNormal="100" workbookViewId="0">
      <pane xSplit="2" ySplit="8" topLeftCell="C105" activePane="bottomRight" state="frozen"/>
      <selection activeCell="B172" sqref="B172"/>
      <selection pane="topRight" activeCell="B172" sqref="B172"/>
      <selection pane="bottomLeft" activeCell="B172" sqref="B172"/>
      <selection pane="bottomRight" activeCell="D5" sqref="D1:M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194" ht="11.25" customHeight="1" x14ac:dyDescent="0.2">
      <c r="A1" s="69" t="s">
        <v>105</v>
      </c>
      <c r="B1" s="69"/>
      <c r="C1" s="69"/>
    </row>
    <row r="2" spans="1:194" ht="11.25" customHeight="1" x14ac:dyDescent="0.2">
      <c r="A2" s="72" t="s">
        <v>47</v>
      </c>
      <c r="B2" s="72"/>
      <c r="C2" s="72"/>
    </row>
    <row r="3" spans="1:194" ht="11.25" customHeight="1" x14ac:dyDescent="0.2">
      <c r="A3" s="72" t="s">
        <v>186</v>
      </c>
      <c r="B3" s="72"/>
      <c r="C3" s="72"/>
    </row>
    <row r="4" spans="1:194" ht="11.25" customHeight="1" x14ac:dyDescent="0.2">
      <c r="A4" s="69" t="s">
        <v>50</v>
      </c>
      <c r="B4" s="69"/>
      <c r="C4" s="69"/>
    </row>
    <row r="5" spans="1:194" ht="5.25" customHeight="1" x14ac:dyDescent="0.2">
      <c r="A5" s="37"/>
      <c r="B5" s="37"/>
      <c r="C5" s="48"/>
    </row>
    <row r="6" spans="1:194" ht="10.5" customHeight="1" x14ac:dyDescent="0.2">
      <c r="A6" s="37"/>
      <c r="B6" s="37"/>
      <c r="C6" s="48"/>
    </row>
    <row r="7" spans="1:194" ht="11.25" customHeight="1" x14ac:dyDescent="0.2">
      <c r="A7" s="37"/>
      <c r="B7" s="37"/>
      <c r="C7" s="40" t="s">
        <v>10</v>
      </c>
    </row>
    <row r="8" spans="1:194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</row>
    <row r="9" spans="1:194" ht="11.25" customHeight="1" x14ac:dyDescent="0.2">
      <c r="C9" s="38"/>
    </row>
    <row r="10" spans="1:194" ht="11.25" customHeight="1" x14ac:dyDescent="0.2">
      <c r="A10" s="28" t="s">
        <v>51</v>
      </c>
      <c r="B10" s="28"/>
    </row>
    <row r="11" spans="1:194" ht="11.25" customHeight="1" x14ac:dyDescent="0.2">
      <c r="A11" s="35" t="s">
        <v>107</v>
      </c>
      <c r="B11" s="35"/>
      <c r="C11" s="31">
        <v>36334</v>
      </c>
    </row>
    <row r="12" spans="1:194" ht="11.25" customHeight="1" x14ac:dyDescent="0.2">
      <c r="A12" s="35" t="s">
        <v>190</v>
      </c>
      <c r="B12" s="35"/>
      <c r="C12" s="31">
        <v>4069</v>
      </c>
    </row>
    <row r="13" spans="1:194" ht="11.25" customHeight="1" x14ac:dyDescent="0.2">
      <c r="A13" s="35" t="s">
        <v>111</v>
      </c>
      <c r="B13" s="35"/>
      <c r="C13" s="31">
        <v>191</v>
      </c>
    </row>
    <row r="14" spans="1:194" s="30" customFormat="1" ht="11.25" customHeight="1" x14ac:dyDescent="0.2">
      <c r="A14" s="39" t="s">
        <v>88</v>
      </c>
      <c r="B14" s="39"/>
      <c r="C14" s="31">
        <v>6309</v>
      </c>
    </row>
    <row r="15" spans="1:194" ht="11.25" customHeight="1" x14ac:dyDescent="0.2">
      <c r="A15" s="35" t="s">
        <v>191</v>
      </c>
      <c r="B15" s="35"/>
      <c r="C15" s="31">
        <v>1850</v>
      </c>
    </row>
    <row r="16" spans="1:194" ht="11.25" customHeight="1" x14ac:dyDescent="0.2">
      <c r="A16" s="35" t="s">
        <v>112</v>
      </c>
      <c r="B16" s="35"/>
      <c r="C16" s="31">
        <v>60286</v>
      </c>
    </row>
    <row r="17" spans="1:3" ht="11.25" customHeight="1" x14ac:dyDescent="0.2">
      <c r="A17" s="35" t="s">
        <v>113</v>
      </c>
      <c r="B17" s="35"/>
      <c r="C17" s="31">
        <v>644</v>
      </c>
    </row>
    <row r="18" spans="1:3" ht="11.25" customHeight="1" x14ac:dyDescent="0.2">
      <c r="A18" s="35" t="s">
        <v>192</v>
      </c>
      <c r="B18" s="35"/>
      <c r="C18" s="31">
        <v>11114</v>
      </c>
    </row>
    <row r="19" spans="1:3" ht="11.25" customHeight="1" x14ac:dyDescent="0.2">
      <c r="A19" s="35" t="s">
        <v>193</v>
      </c>
      <c r="B19" s="35"/>
      <c r="C19" s="31">
        <v>5994</v>
      </c>
    </row>
    <row r="20" spans="1:3" ht="11.25" customHeight="1" x14ac:dyDescent="0.2">
      <c r="A20" s="35" t="s">
        <v>114</v>
      </c>
      <c r="B20" s="35"/>
      <c r="C20" s="32">
        <v>229</v>
      </c>
    </row>
    <row r="21" spans="1:3" ht="11.25" customHeight="1" x14ac:dyDescent="0.2">
      <c r="B21" s="43" t="s">
        <v>53</v>
      </c>
      <c r="C21" s="42">
        <v>127020</v>
      </c>
    </row>
    <row r="22" spans="1:3" ht="11.25" customHeight="1" x14ac:dyDescent="0.2">
      <c r="A22" s="35"/>
      <c r="B22" s="35"/>
    </row>
    <row r="23" spans="1:3" ht="11.25" customHeight="1" x14ac:dyDescent="0.2">
      <c r="A23" s="43" t="s">
        <v>115</v>
      </c>
      <c r="B23" s="43"/>
    </row>
    <row r="24" spans="1:3" ht="11.25" customHeight="1" x14ac:dyDescent="0.2">
      <c r="A24" s="35" t="s">
        <v>116</v>
      </c>
      <c r="B24" s="35"/>
      <c r="C24" s="31">
        <v>484</v>
      </c>
    </row>
    <row r="25" spans="1:3" ht="11.25" customHeight="1" x14ac:dyDescent="0.2">
      <c r="A25" s="35" t="s">
        <v>75</v>
      </c>
      <c r="B25" s="35"/>
      <c r="C25" s="31">
        <v>91382</v>
      </c>
    </row>
    <row r="26" spans="1:3" ht="11.25" customHeight="1" x14ac:dyDescent="0.2">
      <c r="A26" s="35" t="s">
        <v>104</v>
      </c>
      <c r="B26" s="35"/>
      <c r="C26" s="31">
        <v>1062</v>
      </c>
    </row>
    <row r="27" spans="1:3" ht="11.25" customHeight="1" x14ac:dyDescent="0.2">
      <c r="A27" s="35" t="s">
        <v>78</v>
      </c>
      <c r="B27" s="35"/>
      <c r="C27" s="32">
        <v>43753</v>
      </c>
    </row>
    <row r="28" spans="1:3" ht="11.25" customHeight="1" x14ac:dyDescent="0.2">
      <c r="B28" s="43" t="s">
        <v>53</v>
      </c>
      <c r="C28" s="42">
        <v>136681</v>
      </c>
    </row>
    <row r="29" spans="1:3" ht="11.25" customHeight="1" x14ac:dyDescent="0.2">
      <c r="A29" s="35"/>
      <c r="B29" s="35"/>
    </row>
    <row r="30" spans="1:3" ht="11.25" customHeight="1" x14ac:dyDescent="0.2">
      <c r="A30" s="43" t="s">
        <v>54</v>
      </c>
      <c r="B30" s="43"/>
    </row>
    <row r="31" spans="1:3" ht="11.25" customHeight="1" x14ac:dyDescent="0.2">
      <c r="A31" s="35" t="s">
        <v>194</v>
      </c>
      <c r="B31" s="35"/>
      <c r="C31" s="31">
        <v>18919</v>
      </c>
    </row>
    <row r="32" spans="1:3" ht="11.25" customHeight="1" x14ac:dyDescent="0.2">
      <c r="A32" s="35" t="s">
        <v>55</v>
      </c>
      <c r="B32" s="35"/>
      <c r="C32" s="32">
        <v>25064</v>
      </c>
    </row>
    <row r="33" spans="1:3" ht="11.25" customHeight="1" x14ac:dyDescent="0.2">
      <c r="B33" s="43" t="s">
        <v>53</v>
      </c>
      <c r="C33" s="42">
        <v>43983</v>
      </c>
    </row>
    <row r="34" spans="1:3" ht="11.25" customHeight="1" x14ac:dyDescent="0.2">
      <c r="A34" s="35"/>
      <c r="B34" s="35"/>
    </row>
    <row r="35" spans="1:3" ht="11.25" customHeight="1" x14ac:dyDescent="0.2">
      <c r="A35" s="43" t="s">
        <v>56</v>
      </c>
      <c r="B35" s="43"/>
    </row>
    <row r="36" spans="1:3" ht="11.25" customHeight="1" x14ac:dyDescent="0.2">
      <c r="A36" s="35" t="s">
        <v>83</v>
      </c>
      <c r="B36" s="35"/>
      <c r="C36" s="31">
        <v>1505</v>
      </c>
    </row>
    <row r="37" spans="1:3" ht="11.25" customHeight="1" x14ac:dyDescent="0.2">
      <c r="A37" s="35" t="s">
        <v>118</v>
      </c>
      <c r="B37" s="35"/>
      <c r="C37" s="32">
        <v>427263</v>
      </c>
    </row>
    <row r="38" spans="1:3" ht="11.25" customHeight="1" x14ac:dyDescent="0.2">
      <c r="B38" s="46" t="s">
        <v>119</v>
      </c>
      <c r="C38" s="31">
        <v>22747</v>
      </c>
    </row>
    <row r="39" spans="1:3" ht="11.25" customHeight="1" x14ac:dyDescent="0.2">
      <c r="B39" s="46" t="s">
        <v>57</v>
      </c>
      <c r="C39" s="31">
        <v>404516</v>
      </c>
    </row>
    <row r="40" spans="1:3" ht="11.25" customHeight="1" x14ac:dyDescent="0.2">
      <c r="A40" s="35" t="s">
        <v>121</v>
      </c>
      <c r="B40" s="35"/>
      <c r="C40" s="31">
        <v>16215</v>
      </c>
    </row>
    <row r="41" spans="1:3" ht="11.25" customHeight="1" x14ac:dyDescent="0.2">
      <c r="A41" s="35" t="s">
        <v>195</v>
      </c>
      <c r="B41" s="35"/>
      <c r="C41" s="32">
        <v>36437</v>
      </c>
    </row>
    <row r="42" spans="1:3" ht="11.25" customHeight="1" x14ac:dyDescent="0.2">
      <c r="B42" s="43" t="s">
        <v>53</v>
      </c>
      <c r="C42" s="42">
        <v>481420</v>
      </c>
    </row>
    <row r="44" spans="1:3" ht="11.25" customHeight="1" x14ac:dyDescent="0.2">
      <c r="A44" s="43" t="s">
        <v>122</v>
      </c>
    </row>
    <row r="45" spans="1:3" ht="11.25" customHeight="1" x14ac:dyDescent="0.2">
      <c r="A45" s="35" t="s">
        <v>74</v>
      </c>
      <c r="B45" s="35"/>
      <c r="C45" s="32">
        <v>183932</v>
      </c>
    </row>
    <row r="46" spans="1:3" ht="11.25" customHeight="1" x14ac:dyDescent="0.2">
      <c r="B46" s="46" t="s">
        <v>170</v>
      </c>
      <c r="C46" s="31">
        <v>183932</v>
      </c>
    </row>
    <row r="47" spans="1:3" ht="11.25" customHeight="1" x14ac:dyDescent="0.2">
      <c r="A47" s="35" t="s">
        <v>125</v>
      </c>
      <c r="B47" s="35"/>
      <c r="C47" s="31">
        <v>3371</v>
      </c>
    </row>
    <row r="48" spans="1:3" ht="11.25" customHeight="1" x14ac:dyDescent="0.2">
      <c r="A48" s="35" t="s">
        <v>77</v>
      </c>
      <c r="B48" s="35"/>
      <c r="C48" s="31">
        <v>157757</v>
      </c>
    </row>
    <row r="49" spans="1:205" ht="11.25" customHeight="1" x14ac:dyDescent="0.2">
      <c r="A49" s="35" t="s">
        <v>126</v>
      </c>
      <c r="B49" s="35"/>
      <c r="C49" s="31">
        <v>16458</v>
      </c>
    </row>
    <row r="50" spans="1:205" ht="11.25" customHeight="1" x14ac:dyDescent="0.2">
      <c r="A50" s="35" t="s">
        <v>127</v>
      </c>
      <c r="B50" s="35"/>
      <c r="C50" s="31">
        <v>24070</v>
      </c>
    </row>
    <row r="51" spans="1:205" ht="11.25" customHeight="1" x14ac:dyDescent="0.2">
      <c r="A51" s="35" t="s">
        <v>128</v>
      </c>
      <c r="B51" s="35"/>
      <c r="C51" s="31">
        <v>192</v>
      </c>
    </row>
    <row r="52" spans="1:205" ht="11.25" customHeight="1" x14ac:dyDescent="0.2">
      <c r="A52" s="35" t="s">
        <v>80</v>
      </c>
      <c r="B52" s="35"/>
      <c r="C52" s="42">
        <v>162748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</row>
    <row r="53" spans="1:205" ht="11.25" customHeight="1" x14ac:dyDescent="0.2">
      <c r="B53" s="46" t="s">
        <v>68</v>
      </c>
      <c r="C53" s="31">
        <v>162748</v>
      </c>
    </row>
    <row r="54" spans="1:205" ht="11.25" customHeight="1" x14ac:dyDescent="0.2">
      <c r="A54" s="35" t="s">
        <v>102</v>
      </c>
      <c r="B54" s="35"/>
      <c r="C54" s="31">
        <v>660</v>
      </c>
    </row>
    <row r="55" spans="1:205" ht="11.25" customHeight="1" x14ac:dyDescent="0.2">
      <c r="A55" s="35" t="s">
        <v>196</v>
      </c>
      <c r="B55" s="35"/>
      <c r="C55" s="32">
        <v>66505</v>
      </c>
    </row>
    <row r="56" spans="1:205" ht="11.25" customHeight="1" x14ac:dyDescent="0.2">
      <c r="B56" s="43" t="s">
        <v>53</v>
      </c>
      <c r="C56" s="42">
        <v>615693</v>
      </c>
    </row>
    <row r="57" spans="1:205" ht="11.25" customHeight="1" x14ac:dyDescent="0.2">
      <c r="A57" s="35"/>
      <c r="B57" s="35"/>
    </row>
    <row r="58" spans="1:205" ht="11.25" customHeight="1" x14ac:dyDescent="0.2">
      <c r="A58" s="43" t="s">
        <v>130</v>
      </c>
      <c r="B58" s="43"/>
    </row>
    <row r="59" spans="1:205" ht="11.25" customHeight="1" x14ac:dyDescent="0.2">
      <c r="A59" s="35" t="s">
        <v>58</v>
      </c>
      <c r="B59" s="35"/>
      <c r="C59" s="32">
        <v>310954</v>
      </c>
    </row>
    <row r="60" spans="1:205" ht="11.25" customHeight="1" x14ac:dyDescent="0.2">
      <c r="B60" s="46" t="s">
        <v>172</v>
      </c>
      <c r="C60" s="31">
        <v>77138</v>
      </c>
    </row>
    <row r="61" spans="1:205" ht="11.25" customHeight="1" x14ac:dyDescent="0.2">
      <c r="B61" s="46" t="s">
        <v>173</v>
      </c>
      <c r="C61" s="31">
        <v>233816</v>
      </c>
    </row>
    <row r="62" spans="1:205" ht="11.25" customHeight="1" x14ac:dyDescent="0.2">
      <c r="A62" s="35" t="s">
        <v>197</v>
      </c>
      <c r="B62" s="35"/>
      <c r="C62" s="31">
        <v>345</v>
      </c>
    </row>
    <row r="63" spans="1:205" ht="11.25" customHeight="1" x14ac:dyDescent="0.2">
      <c r="A63" s="35" t="s">
        <v>59</v>
      </c>
      <c r="B63" s="35"/>
      <c r="C63" s="32">
        <v>382160</v>
      </c>
    </row>
    <row r="64" spans="1:205" ht="11.25" customHeight="1" x14ac:dyDescent="0.2">
      <c r="B64" s="46" t="s">
        <v>174</v>
      </c>
      <c r="C64" s="31">
        <v>1644</v>
      </c>
    </row>
    <row r="65" spans="1:3" ht="11.25" customHeight="1" x14ac:dyDescent="0.2">
      <c r="B65" s="46" t="s">
        <v>175</v>
      </c>
      <c r="C65" s="31">
        <v>380516</v>
      </c>
    </row>
    <row r="66" spans="1:3" ht="11.25" customHeight="1" x14ac:dyDescent="0.2">
      <c r="A66" s="35" t="s">
        <v>60</v>
      </c>
      <c r="B66" s="35"/>
      <c r="C66" s="32">
        <v>22706</v>
      </c>
    </row>
    <row r="67" spans="1:3" ht="11.25" customHeight="1" x14ac:dyDescent="0.2">
      <c r="B67" s="46" t="s">
        <v>176</v>
      </c>
      <c r="C67" s="31">
        <v>10835</v>
      </c>
    </row>
    <row r="68" spans="1:3" ht="11.25" customHeight="1" x14ac:dyDescent="0.2">
      <c r="B68" s="46" t="s">
        <v>177</v>
      </c>
      <c r="C68" s="31">
        <v>11871</v>
      </c>
    </row>
    <row r="69" spans="1:3" ht="11.25" customHeight="1" x14ac:dyDescent="0.2">
      <c r="A69" s="35" t="s">
        <v>220</v>
      </c>
      <c r="C69" s="31">
        <v>1704</v>
      </c>
    </row>
    <row r="70" spans="1:3" ht="11.25" customHeight="1" x14ac:dyDescent="0.2">
      <c r="A70" s="35" t="s">
        <v>138</v>
      </c>
      <c r="B70" s="35"/>
      <c r="C70" s="32">
        <v>5381</v>
      </c>
    </row>
    <row r="71" spans="1:3" ht="11.25" customHeight="1" x14ac:dyDescent="0.2">
      <c r="B71" s="43" t="s">
        <v>53</v>
      </c>
      <c r="C71" s="42">
        <v>723250</v>
      </c>
    </row>
    <row r="72" spans="1:3" ht="11.25" customHeight="1" x14ac:dyDescent="0.2">
      <c r="A72" s="35"/>
      <c r="B72" s="35"/>
    </row>
    <row r="73" spans="1:3" ht="11.25" customHeight="1" x14ac:dyDescent="0.2">
      <c r="A73" s="43" t="s">
        <v>178</v>
      </c>
      <c r="B73" s="43"/>
    </row>
    <row r="74" spans="1:3" ht="11.25" customHeight="1" x14ac:dyDescent="0.2">
      <c r="A74" s="35" t="s">
        <v>86</v>
      </c>
      <c r="B74" s="35"/>
      <c r="C74" s="31">
        <v>337</v>
      </c>
    </row>
    <row r="75" spans="1:3" ht="11.25" customHeight="1" x14ac:dyDescent="0.2">
      <c r="A75" s="35" t="s">
        <v>140</v>
      </c>
      <c r="B75" s="35"/>
      <c r="C75" s="31">
        <v>499547</v>
      </c>
    </row>
    <row r="76" spans="1:3" ht="11.25" customHeight="1" x14ac:dyDescent="0.2">
      <c r="A76" s="35" t="s">
        <v>87</v>
      </c>
      <c r="B76" s="35"/>
      <c r="C76" s="31">
        <v>39738</v>
      </c>
    </row>
    <row r="77" spans="1:3" ht="11.25" customHeight="1" x14ac:dyDescent="0.2">
      <c r="A77" s="35" t="s">
        <v>198</v>
      </c>
      <c r="B77" s="35"/>
      <c r="C77" s="31">
        <v>1124</v>
      </c>
    </row>
    <row r="78" spans="1:3" ht="11.25" customHeight="1" x14ac:dyDescent="0.2">
      <c r="A78" s="27" t="s">
        <v>199</v>
      </c>
      <c r="B78" s="35"/>
      <c r="C78" s="31">
        <v>5092</v>
      </c>
    </row>
    <row r="79" spans="1:3" ht="11.25" customHeight="1" x14ac:dyDescent="0.2">
      <c r="A79" s="35" t="s">
        <v>141</v>
      </c>
      <c r="B79" s="35"/>
      <c r="C79" s="31">
        <v>15831</v>
      </c>
    </row>
    <row r="80" spans="1:3" ht="11.25" customHeight="1" x14ac:dyDescent="0.2">
      <c r="A80" s="35" t="s">
        <v>142</v>
      </c>
      <c r="B80" s="35"/>
      <c r="C80" s="31">
        <v>0</v>
      </c>
    </row>
    <row r="81" spans="1:3" ht="11.25" customHeight="1" x14ac:dyDescent="0.2">
      <c r="A81" s="35" t="s">
        <v>200</v>
      </c>
      <c r="B81" s="35"/>
      <c r="C81" s="31">
        <v>25016</v>
      </c>
    </row>
    <row r="82" spans="1:3" ht="11.25" customHeight="1" x14ac:dyDescent="0.2">
      <c r="A82" s="35" t="s">
        <v>92</v>
      </c>
      <c r="B82" s="35"/>
      <c r="C82" s="31">
        <v>1221</v>
      </c>
    </row>
    <row r="83" spans="1:3" ht="11.25" customHeight="1" x14ac:dyDescent="0.2">
      <c r="A83" s="35" t="s">
        <v>94</v>
      </c>
      <c r="B83" s="35"/>
      <c r="C83" s="31">
        <v>22221</v>
      </c>
    </row>
    <row r="84" spans="1:3" ht="11.25" customHeight="1" x14ac:dyDescent="0.2">
      <c r="A84" s="35" t="s">
        <v>79</v>
      </c>
      <c r="B84" s="35"/>
      <c r="C84" s="31">
        <v>32917</v>
      </c>
    </row>
    <row r="85" spans="1:3" ht="11.25" customHeight="1" x14ac:dyDescent="0.2">
      <c r="A85" s="35" t="s">
        <v>95</v>
      </c>
      <c r="B85" s="35"/>
      <c r="C85" s="31">
        <v>15</v>
      </c>
    </row>
    <row r="86" spans="1:3" ht="11.25" customHeight="1" x14ac:dyDescent="0.2">
      <c r="A86" s="35" t="s">
        <v>143</v>
      </c>
      <c r="B86" s="35"/>
      <c r="C86" s="31">
        <v>89056</v>
      </c>
    </row>
    <row r="87" spans="1:3" ht="11.25" customHeight="1" x14ac:dyDescent="0.2">
      <c r="A87" s="35" t="s">
        <v>201</v>
      </c>
      <c r="B87" s="35"/>
      <c r="C87" s="32">
        <v>19579</v>
      </c>
    </row>
    <row r="88" spans="1:3" ht="11.25" customHeight="1" x14ac:dyDescent="0.2">
      <c r="B88" s="43" t="s">
        <v>53</v>
      </c>
      <c r="C88" s="42">
        <v>751694</v>
      </c>
    </row>
    <row r="89" spans="1:3" ht="11.25" customHeight="1" x14ac:dyDescent="0.2">
      <c r="A89" s="35"/>
      <c r="B89" s="35"/>
    </row>
    <row r="90" spans="1:3" ht="11.25" customHeight="1" x14ac:dyDescent="0.2">
      <c r="A90" s="43" t="s">
        <v>61</v>
      </c>
      <c r="B90" s="43"/>
    </row>
    <row r="91" spans="1:3" ht="11.25" customHeight="1" x14ac:dyDescent="0.2">
      <c r="A91" s="35" t="s">
        <v>62</v>
      </c>
      <c r="B91" s="35"/>
      <c r="C91" s="31">
        <v>31367</v>
      </c>
    </row>
    <row r="92" spans="1:3" ht="11.25" customHeight="1" x14ac:dyDescent="0.2">
      <c r="A92" s="35" t="s">
        <v>144</v>
      </c>
      <c r="B92" s="36"/>
      <c r="C92" s="31">
        <v>36097</v>
      </c>
    </row>
    <row r="93" spans="1:3" ht="11.25" customHeight="1" x14ac:dyDescent="0.2">
      <c r="A93" s="36" t="s">
        <v>202</v>
      </c>
      <c r="B93" s="35"/>
      <c r="C93" s="31">
        <v>34</v>
      </c>
    </row>
    <row r="94" spans="1:3" ht="11.25" customHeight="1" x14ac:dyDescent="0.2">
      <c r="A94" s="35" t="s">
        <v>103</v>
      </c>
      <c r="B94" s="36"/>
      <c r="C94" s="31">
        <v>1876</v>
      </c>
    </row>
    <row r="95" spans="1:3" ht="11.25" customHeight="1" x14ac:dyDescent="0.2">
      <c r="A95" s="36" t="s">
        <v>63</v>
      </c>
      <c r="B95" s="36"/>
      <c r="C95" s="32">
        <v>1950522</v>
      </c>
    </row>
    <row r="96" spans="1:3" ht="11.25" customHeight="1" x14ac:dyDescent="0.2">
      <c r="B96" s="43" t="s">
        <v>53</v>
      </c>
      <c r="C96" s="42">
        <v>2019896</v>
      </c>
    </row>
    <row r="97" spans="1:3" ht="11.25" customHeight="1" x14ac:dyDescent="0.2">
      <c r="B97" s="43"/>
      <c r="C97" s="38"/>
    </row>
    <row r="98" spans="1:3" ht="11.25" customHeight="1" x14ac:dyDescent="0.2">
      <c r="A98" s="43" t="s">
        <v>145</v>
      </c>
      <c r="B98" s="43"/>
      <c r="C98" s="38"/>
    </row>
    <row r="99" spans="1:3" s="34" customFormat="1" ht="11.25" customHeight="1" x14ac:dyDescent="0.2">
      <c r="A99" s="35" t="s">
        <v>84</v>
      </c>
      <c r="B99" s="35"/>
      <c r="C99" s="31">
        <v>1596</v>
      </c>
    </row>
    <row r="100" spans="1:3" s="34" customFormat="1" ht="11.25" customHeight="1" x14ac:dyDescent="0.2">
      <c r="A100" s="35" t="s">
        <v>146</v>
      </c>
      <c r="B100" s="35"/>
      <c r="C100" s="42">
        <v>106933</v>
      </c>
    </row>
    <row r="101" spans="1:3" ht="11.25" customHeight="1" x14ac:dyDescent="0.2">
      <c r="B101" s="46" t="s">
        <v>48</v>
      </c>
      <c r="C101" s="32">
        <v>106933</v>
      </c>
    </row>
    <row r="102" spans="1:3" ht="11.25" customHeight="1" x14ac:dyDescent="0.2">
      <c r="B102" s="43" t="s">
        <v>53</v>
      </c>
      <c r="C102" s="42">
        <v>108529</v>
      </c>
    </row>
    <row r="103" spans="1:3" ht="11.25" customHeight="1" x14ac:dyDescent="0.2">
      <c r="B103" s="46"/>
    </row>
    <row r="104" spans="1:3" ht="11.25" customHeight="1" x14ac:dyDescent="0.2">
      <c r="A104" s="43" t="s">
        <v>149</v>
      </c>
      <c r="B104" s="43"/>
    </row>
    <row r="105" spans="1:3" ht="11.25" customHeight="1" x14ac:dyDescent="0.2">
      <c r="A105" s="35" t="s">
        <v>150</v>
      </c>
      <c r="B105" s="35"/>
      <c r="C105" s="31">
        <v>7939</v>
      </c>
    </row>
    <row r="106" spans="1:3" ht="11.25" customHeight="1" x14ac:dyDescent="0.2">
      <c r="A106" s="35" t="s">
        <v>85</v>
      </c>
      <c r="B106" s="35"/>
      <c r="C106" s="31">
        <v>1524</v>
      </c>
    </row>
    <row r="107" spans="1:3" ht="11.25" customHeight="1" x14ac:dyDescent="0.2">
      <c r="A107" s="35" t="s">
        <v>151</v>
      </c>
      <c r="B107" s="35"/>
      <c r="C107" s="31">
        <v>145</v>
      </c>
    </row>
    <row r="108" spans="1:3" ht="11.25" customHeight="1" x14ac:dyDescent="0.2">
      <c r="A108" s="35" t="s">
        <v>89</v>
      </c>
      <c r="B108" s="35"/>
      <c r="C108" s="31">
        <v>63486</v>
      </c>
    </row>
    <row r="109" spans="1:3" ht="11.25" customHeight="1" x14ac:dyDescent="0.2">
      <c r="A109" s="35" t="s">
        <v>90</v>
      </c>
      <c r="B109" s="35"/>
      <c r="C109" s="31">
        <v>91</v>
      </c>
    </row>
    <row r="110" spans="1:3" ht="11.25" customHeight="1" x14ac:dyDescent="0.2">
      <c r="A110" s="35" t="s">
        <v>204</v>
      </c>
      <c r="B110" s="35"/>
      <c r="C110" s="31">
        <v>672</v>
      </c>
    </row>
    <row r="111" spans="1:3" ht="11.25" customHeight="1" x14ac:dyDescent="0.2">
      <c r="A111" s="35" t="s">
        <v>76</v>
      </c>
      <c r="B111" s="35"/>
      <c r="C111" s="31">
        <v>78513</v>
      </c>
    </row>
    <row r="112" spans="1:3" ht="11.25" customHeight="1" x14ac:dyDescent="0.2">
      <c r="A112" s="35" t="s">
        <v>153</v>
      </c>
      <c r="B112" s="35"/>
      <c r="C112" s="31">
        <v>184</v>
      </c>
    </row>
    <row r="113" spans="1:205" ht="11.25" customHeight="1" x14ac:dyDescent="0.2">
      <c r="A113" s="35" t="s">
        <v>154</v>
      </c>
      <c r="B113" s="35"/>
      <c r="C113" s="31">
        <v>22463</v>
      </c>
    </row>
    <row r="114" spans="1:205" ht="11.25" customHeight="1" x14ac:dyDescent="0.2">
      <c r="A114" s="35" t="s">
        <v>205</v>
      </c>
      <c r="B114" s="35"/>
      <c r="C114" s="31">
        <v>131898</v>
      </c>
    </row>
    <row r="115" spans="1:205" ht="11.25" customHeight="1" x14ac:dyDescent="0.2">
      <c r="A115" s="35" t="s">
        <v>96</v>
      </c>
      <c r="B115" s="35"/>
      <c r="C115" s="31">
        <v>532</v>
      </c>
    </row>
    <row r="116" spans="1:205" ht="11.25" customHeight="1" x14ac:dyDescent="0.2">
      <c r="A116" s="27" t="s">
        <v>97</v>
      </c>
      <c r="B116" s="35"/>
      <c r="C116" s="31">
        <v>777</v>
      </c>
    </row>
    <row r="117" spans="1:205" ht="11.25" customHeight="1" x14ac:dyDescent="0.2">
      <c r="A117" s="35" t="s">
        <v>155</v>
      </c>
      <c r="B117" s="35"/>
      <c r="C117" s="31">
        <v>116</v>
      </c>
    </row>
    <row r="118" spans="1:205" ht="11.25" customHeight="1" x14ac:dyDescent="0.2">
      <c r="A118" s="35" t="s">
        <v>98</v>
      </c>
      <c r="B118" s="35"/>
      <c r="C118" s="31">
        <v>11091</v>
      </c>
    </row>
    <row r="119" spans="1:205" ht="11.25" customHeight="1" x14ac:dyDescent="0.2">
      <c r="A119" s="35" t="s">
        <v>99</v>
      </c>
      <c r="B119" s="35"/>
      <c r="C119" s="31">
        <v>358</v>
      </c>
    </row>
    <row r="120" spans="1:205" ht="11.25" customHeight="1" x14ac:dyDescent="0.2">
      <c r="A120" s="35" t="s">
        <v>156</v>
      </c>
      <c r="B120" s="35"/>
      <c r="C120" s="31">
        <v>89313</v>
      </c>
    </row>
    <row r="121" spans="1:205" ht="11.25" customHeight="1" x14ac:dyDescent="0.2">
      <c r="A121" s="27" t="s">
        <v>100</v>
      </c>
      <c r="C121" s="31">
        <v>15164</v>
      </c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</row>
    <row r="122" spans="1:205" ht="11.25" customHeight="1" x14ac:dyDescent="0.2">
      <c r="A122" s="35" t="s">
        <v>101</v>
      </c>
      <c r="B122" s="35"/>
      <c r="C122" s="32">
        <v>696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</row>
    <row r="123" spans="1:205" ht="11.25" customHeight="1" x14ac:dyDescent="0.2">
      <c r="B123" s="43" t="s">
        <v>53</v>
      </c>
      <c r="C123" s="42">
        <v>424962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</row>
    <row r="124" spans="1:205" ht="11.25" customHeight="1" x14ac:dyDescent="0.2">
      <c r="A124" s="35"/>
      <c r="B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</row>
    <row r="125" spans="1:205" ht="11.25" customHeight="1" x14ac:dyDescent="0.2">
      <c r="A125" s="43" t="s">
        <v>157</v>
      </c>
      <c r="B125" s="43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</row>
    <row r="126" spans="1:205" ht="11.25" customHeight="1" x14ac:dyDescent="0.2">
      <c r="A126" s="39" t="s">
        <v>158</v>
      </c>
      <c r="B126" s="39"/>
      <c r="C126" s="31">
        <v>48440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</row>
    <row r="127" spans="1:205" ht="11.25" customHeight="1" x14ac:dyDescent="0.2">
      <c r="A127" s="35" t="s">
        <v>64</v>
      </c>
      <c r="B127" s="35"/>
      <c r="C127" s="31">
        <v>347688</v>
      </c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</row>
    <row r="128" spans="1:205" ht="11.25" customHeight="1" x14ac:dyDescent="0.2">
      <c r="A128" s="35" t="s">
        <v>81</v>
      </c>
      <c r="B128" s="35"/>
      <c r="C128" s="31">
        <v>28521</v>
      </c>
    </row>
    <row r="129" spans="1:193" ht="11.25" customHeight="1" x14ac:dyDescent="0.2">
      <c r="A129" s="35" t="s">
        <v>82</v>
      </c>
      <c r="B129" s="35"/>
      <c r="C129" s="31">
        <v>55774</v>
      </c>
    </row>
    <row r="130" spans="1:193" ht="11.25" customHeight="1" x14ac:dyDescent="0.2">
      <c r="A130" s="35" t="s">
        <v>91</v>
      </c>
      <c r="B130" s="35"/>
      <c r="C130" s="31">
        <v>1917</v>
      </c>
    </row>
    <row r="131" spans="1:193" ht="11.25" customHeight="1" x14ac:dyDescent="0.2">
      <c r="A131" s="35" t="s">
        <v>93</v>
      </c>
      <c r="B131" s="35"/>
      <c r="C131" s="32">
        <v>-2714</v>
      </c>
    </row>
    <row r="132" spans="1:193" ht="11.25" customHeight="1" x14ac:dyDescent="0.2">
      <c r="B132" s="43" t="s">
        <v>53</v>
      </c>
      <c r="C132" s="56">
        <v>479626</v>
      </c>
    </row>
    <row r="133" spans="1:193" ht="11.25" customHeight="1" x14ac:dyDescent="0.2">
      <c r="B133" s="43"/>
      <c r="C133" s="57"/>
    </row>
    <row r="134" spans="1:193" ht="11.25" customHeight="1" x14ac:dyDescent="0.2">
      <c r="A134" s="43" t="s">
        <v>165</v>
      </c>
      <c r="B134" s="43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5"/>
      <c r="FF134" s="35"/>
      <c r="FG134" s="35"/>
      <c r="FH134" s="35"/>
      <c r="FI134" s="35"/>
      <c r="FJ134" s="35"/>
      <c r="FK134" s="35"/>
      <c r="FL134" s="35"/>
      <c r="FM134" s="35"/>
      <c r="FN134" s="35"/>
      <c r="FO134" s="35"/>
      <c r="FP134" s="35"/>
      <c r="FQ134" s="35"/>
      <c r="FR134" s="35"/>
      <c r="FS134" s="35"/>
      <c r="FT134" s="35"/>
      <c r="FU134" s="35"/>
      <c r="FV134" s="35"/>
      <c r="FW134" s="35"/>
      <c r="FX134" s="35"/>
      <c r="FY134" s="35"/>
      <c r="FZ134" s="35"/>
      <c r="GA134" s="35"/>
      <c r="GB134" s="35"/>
      <c r="GC134" s="35"/>
      <c r="GD134" s="35"/>
      <c r="GE134" s="35"/>
      <c r="GF134" s="35"/>
      <c r="GG134" s="35"/>
      <c r="GH134" s="35"/>
      <c r="GI134" s="35"/>
      <c r="GJ134" s="35"/>
      <c r="GK134" s="35"/>
    </row>
    <row r="135" spans="1:193" ht="11.25" customHeight="1" x14ac:dyDescent="0.2">
      <c r="A135" s="35" t="s">
        <v>206</v>
      </c>
      <c r="B135" s="35"/>
      <c r="C135" s="31">
        <v>62846</v>
      </c>
    </row>
    <row r="136" spans="1:193" ht="11.25" customHeight="1" x14ac:dyDescent="0.2">
      <c r="A136" s="39" t="s">
        <v>22</v>
      </c>
      <c r="B136" s="39"/>
      <c r="C136" s="31">
        <v>1726</v>
      </c>
    </row>
    <row r="137" spans="1:193" ht="11.25" customHeight="1" x14ac:dyDescent="0.2">
      <c r="A137" s="39" t="s">
        <v>166</v>
      </c>
      <c r="B137" s="39"/>
      <c r="C137" s="32">
        <v>1997</v>
      </c>
    </row>
    <row r="138" spans="1:193" ht="11.25" customHeight="1" x14ac:dyDescent="0.2">
      <c r="B138" s="43" t="s">
        <v>53</v>
      </c>
      <c r="C138" s="56">
        <v>66569</v>
      </c>
    </row>
    <row r="139" spans="1:193" ht="11.25" customHeight="1" x14ac:dyDescent="0.2">
      <c r="B139" s="43"/>
      <c r="C139" s="57"/>
    </row>
    <row r="140" spans="1:193" ht="11.25" customHeight="1" x14ac:dyDescent="0.2">
      <c r="B140" s="43"/>
      <c r="C140" s="57"/>
    </row>
    <row r="141" spans="1:193" ht="11.25" customHeight="1" thickBot="1" x14ac:dyDescent="0.25">
      <c r="A141" s="43" t="s">
        <v>222</v>
      </c>
      <c r="B141" s="43"/>
      <c r="C141" s="44">
        <v>5979323</v>
      </c>
    </row>
    <row r="142" spans="1:193" ht="11.25" customHeight="1" thickTop="1" x14ac:dyDescent="0.2">
      <c r="A142" s="35"/>
      <c r="B142" s="35"/>
    </row>
    <row r="143" spans="1:193" ht="11.25" customHeight="1" x14ac:dyDescent="0.2">
      <c r="A143" s="71" t="s">
        <v>69</v>
      </c>
      <c r="B143" s="71"/>
    </row>
  </sheetData>
  <mergeCells count="5">
    <mergeCell ref="A1:C1"/>
    <mergeCell ref="A2:C2"/>
    <mergeCell ref="A3:C3"/>
    <mergeCell ref="A4:C4"/>
    <mergeCell ref="A143:B143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  <rowBreaks count="2" manualBreakCount="2">
    <brk id="56" max="11" man="1"/>
    <brk id="102" max="11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117"/>
  <sheetViews>
    <sheetView showGridLines="0" zoomScaleNormal="100" workbookViewId="0">
      <pane xSplit="2" ySplit="8" topLeftCell="C60" activePane="bottomRight" state="frozen"/>
      <selection activeCell="B172" sqref="B172"/>
      <selection pane="topRight" activeCell="B172" sqref="B172"/>
      <selection pane="bottomLeft" activeCell="B172" sqref="B172"/>
      <selection pane="bottomRight" activeCell="D5" sqref="D1:M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192" ht="11.25" customHeight="1" x14ac:dyDescent="0.2">
      <c r="A1" s="69" t="s">
        <v>105</v>
      </c>
      <c r="B1" s="69"/>
      <c r="C1" s="69"/>
    </row>
    <row r="2" spans="1:192" ht="11.25" customHeight="1" x14ac:dyDescent="0.2">
      <c r="A2" s="72" t="s">
        <v>47</v>
      </c>
      <c r="B2" s="72"/>
      <c r="C2" s="72"/>
    </row>
    <row r="3" spans="1:192" ht="11.25" customHeight="1" x14ac:dyDescent="0.2">
      <c r="A3" s="72" t="s">
        <v>188</v>
      </c>
      <c r="B3" s="72"/>
      <c r="C3" s="72"/>
    </row>
    <row r="4" spans="1:192" ht="11.25" customHeight="1" x14ac:dyDescent="0.2">
      <c r="A4" s="69" t="s">
        <v>50</v>
      </c>
      <c r="B4" s="69"/>
      <c r="C4" s="69"/>
    </row>
    <row r="5" spans="1:192" ht="5.25" customHeight="1" x14ac:dyDescent="0.2">
      <c r="A5" s="37"/>
      <c r="B5" s="37"/>
      <c r="C5" s="48"/>
    </row>
    <row r="6" spans="1:192" ht="10.5" customHeight="1" x14ac:dyDescent="0.2">
      <c r="A6" s="37"/>
      <c r="B6" s="37"/>
      <c r="C6" s="48"/>
    </row>
    <row r="7" spans="1:192" ht="11.25" customHeight="1" x14ac:dyDescent="0.2">
      <c r="A7" s="37"/>
      <c r="B7" s="37"/>
      <c r="C7" s="40" t="s">
        <v>10</v>
      </c>
    </row>
    <row r="8" spans="1:192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</row>
    <row r="9" spans="1:192" ht="11.25" customHeight="1" x14ac:dyDescent="0.2">
      <c r="C9" s="38"/>
    </row>
    <row r="10" spans="1:192" ht="11.25" customHeight="1" x14ac:dyDescent="0.2">
      <c r="A10" s="28" t="s">
        <v>51</v>
      </c>
      <c r="B10" s="28"/>
    </row>
    <row r="11" spans="1:192" ht="11.25" customHeight="1" x14ac:dyDescent="0.2">
      <c r="A11" s="35" t="s">
        <v>107</v>
      </c>
      <c r="B11" s="35"/>
      <c r="C11" s="31">
        <v>5749</v>
      </c>
    </row>
    <row r="12" spans="1:192" ht="11.25" customHeight="1" x14ac:dyDescent="0.2">
      <c r="A12" s="35" t="s">
        <v>190</v>
      </c>
      <c r="B12" s="35"/>
      <c r="C12" s="31">
        <v>4125</v>
      </c>
    </row>
    <row r="13" spans="1:192" s="30" customFormat="1" ht="11.25" customHeight="1" x14ac:dyDescent="0.2">
      <c r="A13" s="39" t="s">
        <v>88</v>
      </c>
      <c r="B13" s="39"/>
      <c r="C13" s="31">
        <v>21</v>
      </c>
    </row>
    <row r="14" spans="1:192" ht="11.25" customHeight="1" x14ac:dyDescent="0.2">
      <c r="A14" s="35" t="s">
        <v>191</v>
      </c>
      <c r="B14" s="35"/>
      <c r="C14" s="31">
        <v>1406</v>
      </c>
    </row>
    <row r="15" spans="1:192" ht="11.25" customHeight="1" x14ac:dyDescent="0.2">
      <c r="A15" s="35" t="s">
        <v>112</v>
      </c>
      <c r="B15" s="35"/>
      <c r="C15" s="31">
        <v>66829</v>
      </c>
    </row>
    <row r="16" spans="1:192" ht="11.25" customHeight="1" x14ac:dyDescent="0.2">
      <c r="A16" s="35" t="s">
        <v>192</v>
      </c>
      <c r="B16" s="35"/>
      <c r="C16" s="31">
        <v>20885</v>
      </c>
    </row>
    <row r="17" spans="1:3" ht="11.25" customHeight="1" x14ac:dyDescent="0.2">
      <c r="A17" s="35" t="s">
        <v>193</v>
      </c>
      <c r="B17" s="35"/>
      <c r="C17" s="32">
        <v>3517</v>
      </c>
    </row>
    <row r="18" spans="1:3" ht="11.25" customHeight="1" x14ac:dyDescent="0.2">
      <c r="B18" s="43" t="s">
        <v>53</v>
      </c>
      <c r="C18" s="42">
        <v>102532</v>
      </c>
    </row>
    <row r="19" spans="1:3" ht="11.25" customHeight="1" x14ac:dyDescent="0.2">
      <c r="A19" s="35"/>
      <c r="B19" s="35"/>
    </row>
    <row r="20" spans="1:3" ht="11.25" customHeight="1" x14ac:dyDescent="0.2">
      <c r="A20" s="43" t="s">
        <v>115</v>
      </c>
      <c r="B20" s="43"/>
    </row>
    <row r="21" spans="1:3" ht="11.25" customHeight="1" x14ac:dyDescent="0.2">
      <c r="A21" s="35" t="s">
        <v>75</v>
      </c>
      <c r="B21" s="35"/>
      <c r="C21" s="31">
        <v>47382</v>
      </c>
    </row>
    <row r="22" spans="1:3" ht="11.25" customHeight="1" x14ac:dyDescent="0.2">
      <c r="A22" s="35" t="s">
        <v>104</v>
      </c>
      <c r="B22" s="35"/>
      <c r="C22" s="31">
        <v>2268</v>
      </c>
    </row>
    <row r="23" spans="1:3" ht="11.25" customHeight="1" x14ac:dyDescent="0.2">
      <c r="A23" s="35" t="s">
        <v>78</v>
      </c>
      <c r="B23" s="35"/>
      <c r="C23" s="32">
        <v>2719</v>
      </c>
    </row>
    <row r="24" spans="1:3" ht="11.25" customHeight="1" x14ac:dyDescent="0.2">
      <c r="B24" s="43" t="s">
        <v>53</v>
      </c>
      <c r="C24" s="42">
        <v>52369</v>
      </c>
    </row>
    <row r="25" spans="1:3" ht="11.25" customHeight="1" x14ac:dyDescent="0.2">
      <c r="A25" s="35"/>
      <c r="B25" s="35"/>
    </row>
    <row r="26" spans="1:3" ht="11.25" customHeight="1" x14ac:dyDescent="0.2">
      <c r="A26" s="43" t="s">
        <v>54</v>
      </c>
      <c r="B26" s="43"/>
    </row>
    <row r="27" spans="1:3" ht="11.25" customHeight="1" x14ac:dyDescent="0.2">
      <c r="A27" s="35" t="s">
        <v>194</v>
      </c>
      <c r="B27" s="35"/>
      <c r="C27" s="31">
        <v>27958</v>
      </c>
    </row>
    <row r="28" spans="1:3" ht="11.25" customHeight="1" x14ac:dyDescent="0.2">
      <c r="A28" s="35" t="s">
        <v>55</v>
      </c>
      <c r="B28" s="35"/>
      <c r="C28" s="32">
        <v>2519</v>
      </c>
    </row>
    <row r="29" spans="1:3" ht="11.25" customHeight="1" x14ac:dyDescent="0.2">
      <c r="B29" s="43" t="s">
        <v>53</v>
      </c>
      <c r="C29" s="42">
        <v>30477</v>
      </c>
    </row>
    <row r="30" spans="1:3" ht="11.25" customHeight="1" x14ac:dyDescent="0.2">
      <c r="A30" s="35"/>
      <c r="B30" s="35"/>
    </row>
    <row r="31" spans="1:3" ht="11.25" customHeight="1" x14ac:dyDescent="0.2">
      <c r="A31" s="43" t="s">
        <v>56</v>
      </c>
      <c r="B31" s="43"/>
    </row>
    <row r="32" spans="1:3" ht="11.25" customHeight="1" x14ac:dyDescent="0.2">
      <c r="A32" s="35" t="s">
        <v>83</v>
      </c>
      <c r="B32" s="35"/>
      <c r="C32" s="31">
        <v>0</v>
      </c>
    </row>
    <row r="33" spans="1:203" ht="11.25" customHeight="1" x14ac:dyDescent="0.2">
      <c r="A33" s="35" t="s">
        <v>118</v>
      </c>
      <c r="B33" s="35"/>
      <c r="C33" s="32">
        <v>60449</v>
      </c>
    </row>
    <row r="34" spans="1:203" ht="11.25" customHeight="1" x14ac:dyDescent="0.2">
      <c r="B34" s="46" t="s">
        <v>57</v>
      </c>
      <c r="C34" s="31">
        <v>60449</v>
      </c>
    </row>
    <row r="35" spans="1:203" ht="11.25" customHeight="1" x14ac:dyDescent="0.2">
      <c r="A35" s="35" t="s">
        <v>121</v>
      </c>
      <c r="B35" s="35"/>
      <c r="C35" s="31">
        <v>8999</v>
      </c>
    </row>
    <row r="36" spans="1:203" ht="11.25" customHeight="1" x14ac:dyDescent="0.2">
      <c r="A36" s="35" t="s">
        <v>195</v>
      </c>
      <c r="B36" s="35"/>
      <c r="C36" s="32">
        <v>318</v>
      </c>
    </row>
    <row r="37" spans="1:203" ht="11.25" customHeight="1" x14ac:dyDescent="0.2">
      <c r="B37" s="43" t="s">
        <v>53</v>
      </c>
      <c r="C37" s="42">
        <v>69766</v>
      </c>
    </row>
    <row r="39" spans="1:203" ht="11.25" customHeight="1" x14ac:dyDescent="0.2">
      <c r="A39" s="43" t="s">
        <v>122</v>
      </c>
    </row>
    <row r="40" spans="1:203" ht="11.25" customHeight="1" x14ac:dyDescent="0.2">
      <c r="A40" s="35" t="s">
        <v>74</v>
      </c>
      <c r="B40" s="35"/>
      <c r="C40" s="32">
        <v>12215</v>
      </c>
    </row>
    <row r="41" spans="1:203" ht="11.25" customHeight="1" x14ac:dyDescent="0.2">
      <c r="B41" s="46" t="s">
        <v>170</v>
      </c>
      <c r="C41" s="31">
        <v>12215</v>
      </c>
    </row>
    <row r="42" spans="1:203" ht="11.25" customHeight="1" x14ac:dyDescent="0.2">
      <c r="A42" s="35" t="s">
        <v>125</v>
      </c>
      <c r="B42" s="35"/>
      <c r="C42" s="31">
        <v>1047</v>
      </c>
    </row>
    <row r="43" spans="1:203" ht="11.25" customHeight="1" x14ac:dyDescent="0.2">
      <c r="A43" s="35" t="s">
        <v>77</v>
      </c>
      <c r="B43" s="35"/>
      <c r="C43" s="31">
        <v>107407</v>
      </c>
    </row>
    <row r="44" spans="1:203" ht="11.25" customHeight="1" x14ac:dyDescent="0.2">
      <c r="A44" s="35" t="s">
        <v>126</v>
      </c>
      <c r="B44" s="35"/>
      <c r="C44" s="31">
        <v>19849</v>
      </c>
    </row>
    <row r="45" spans="1:203" ht="11.25" customHeight="1" x14ac:dyDescent="0.2">
      <c r="A45" s="35" t="s">
        <v>80</v>
      </c>
      <c r="B45" s="35"/>
      <c r="C45" s="42">
        <v>47451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</row>
    <row r="46" spans="1:203" ht="11.25" customHeight="1" x14ac:dyDescent="0.2">
      <c r="B46" s="46" t="s">
        <v>68</v>
      </c>
      <c r="C46" s="31">
        <v>47451</v>
      </c>
    </row>
    <row r="47" spans="1:203" ht="11.25" customHeight="1" x14ac:dyDescent="0.2">
      <c r="A47" s="35" t="s">
        <v>102</v>
      </c>
      <c r="B47" s="35"/>
      <c r="C47" s="31">
        <v>56</v>
      </c>
    </row>
    <row r="48" spans="1:203" ht="11.25" customHeight="1" x14ac:dyDescent="0.2">
      <c r="A48" s="35" t="s">
        <v>196</v>
      </c>
      <c r="B48" s="35"/>
      <c r="C48" s="32">
        <v>43152</v>
      </c>
    </row>
    <row r="49" spans="1:3" ht="11.25" customHeight="1" x14ac:dyDescent="0.2">
      <c r="B49" s="43" t="s">
        <v>53</v>
      </c>
      <c r="C49" s="42">
        <v>231177</v>
      </c>
    </row>
    <row r="50" spans="1:3" ht="11.25" customHeight="1" x14ac:dyDescent="0.2">
      <c r="A50" s="35"/>
      <c r="B50" s="35"/>
    </row>
    <row r="51" spans="1:3" ht="11.25" customHeight="1" x14ac:dyDescent="0.2">
      <c r="A51" s="43" t="s">
        <v>130</v>
      </c>
      <c r="B51" s="43"/>
    </row>
    <row r="52" spans="1:3" ht="11.25" customHeight="1" x14ac:dyDescent="0.2">
      <c r="A52" s="35" t="s">
        <v>58</v>
      </c>
      <c r="B52" s="35"/>
      <c r="C52" s="32">
        <v>559910</v>
      </c>
    </row>
    <row r="53" spans="1:3" ht="11.25" customHeight="1" x14ac:dyDescent="0.2">
      <c r="B53" s="46" t="s">
        <v>172</v>
      </c>
      <c r="C53" s="31">
        <v>198566</v>
      </c>
    </row>
    <row r="54" spans="1:3" ht="11.25" customHeight="1" x14ac:dyDescent="0.2">
      <c r="B54" s="46" t="s">
        <v>173</v>
      </c>
      <c r="C54" s="31">
        <v>361344</v>
      </c>
    </row>
    <row r="55" spans="1:3" ht="11.25" customHeight="1" x14ac:dyDescent="0.2">
      <c r="A55" s="35" t="s">
        <v>59</v>
      </c>
      <c r="B55" s="35"/>
      <c r="C55" s="32">
        <v>580009</v>
      </c>
    </row>
    <row r="56" spans="1:3" ht="11.25" customHeight="1" x14ac:dyDescent="0.2">
      <c r="B56" s="46" t="s">
        <v>174</v>
      </c>
      <c r="C56" s="31">
        <v>19</v>
      </c>
    </row>
    <row r="57" spans="1:3" ht="11.25" customHeight="1" x14ac:dyDescent="0.2">
      <c r="B57" s="46" t="s">
        <v>175</v>
      </c>
      <c r="C57" s="31">
        <v>579990</v>
      </c>
    </row>
    <row r="58" spans="1:3" ht="11.25" customHeight="1" x14ac:dyDescent="0.2">
      <c r="A58" s="35" t="s">
        <v>60</v>
      </c>
      <c r="B58" s="35"/>
      <c r="C58" s="32">
        <v>28419</v>
      </c>
    </row>
    <row r="59" spans="1:3" ht="11.25" customHeight="1" x14ac:dyDescent="0.2">
      <c r="B59" s="46" t="s">
        <v>176</v>
      </c>
      <c r="C59" s="31">
        <v>12184</v>
      </c>
    </row>
    <row r="60" spans="1:3" ht="11.25" customHeight="1" x14ac:dyDescent="0.2">
      <c r="B60" s="46" t="s">
        <v>177</v>
      </c>
      <c r="C60" s="31">
        <v>16235</v>
      </c>
    </row>
    <row r="61" spans="1:3" ht="11.25" customHeight="1" x14ac:dyDescent="0.2">
      <c r="A61" s="35" t="s">
        <v>220</v>
      </c>
      <c r="C61" s="31">
        <v>0</v>
      </c>
    </row>
    <row r="62" spans="1:3" ht="11.25" customHeight="1" x14ac:dyDescent="0.2">
      <c r="A62" s="35" t="s">
        <v>138</v>
      </c>
      <c r="B62" s="35"/>
      <c r="C62" s="32">
        <v>1692</v>
      </c>
    </row>
    <row r="63" spans="1:3" ht="11.25" customHeight="1" x14ac:dyDescent="0.2">
      <c r="B63" s="43" t="s">
        <v>53</v>
      </c>
      <c r="C63" s="42">
        <v>1170030</v>
      </c>
    </row>
    <row r="64" spans="1:3" ht="11.25" customHeight="1" x14ac:dyDescent="0.2">
      <c r="A64" s="35"/>
      <c r="B64" s="35"/>
    </row>
    <row r="65" spans="1:3" ht="11.25" customHeight="1" x14ac:dyDescent="0.2">
      <c r="A65" s="43" t="s">
        <v>178</v>
      </c>
      <c r="B65" s="43"/>
    </row>
    <row r="66" spans="1:3" ht="11.25" customHeight="1" x14ac:dyDescent="0.2">
      <c r="A66" s="35" t="s">
        <v>140</v>
      </c>
      <c r="B66" s="35"/>
      <c r="C66" s="31">
        <v>2757</v>
      </c>
    </row>
    <row r="67" spans="1:3" ht="11.25" customHeight="1" x14ac:dyDescent="0.2">
      <c r="A67" s="35" t="s">
        <v>87</v>
      </c>
      <c r="B67" s="35"/>
      <c r="C67" s="31">
        <v>252</v>
      </c>
    </row>
    <row r="68" spans="1:3" ht="11.25" customHeight="1" x14ac:dyDescent="0.2">
      <c r="A68" s="35" t="s">
        <v>198</v>
      </c>
      <c r="B68" s="35"/>
      <c r="C68" s="31">
        <v>888</v>
      </c>
    </row>
    <row r="69" spans="1:3" ht="11.25" customHeight="1" x14ac:dyDescent="0.2">
      <c r="A69" s="27" t="s">
        <v>199</v>
      </c>
      <c r="B69" s="35"/>
      <c r="C69" s="31">
        <v>1</v>
      </c>
    </row>
    <row r="70" spans="1:3" ht="11.25" customHeight="1" x14ac:dyDescent="0.2">
      <c r="A70" s="35" t="s">
        <v>141</v>
      </c>
      <c r="B70" s="35"/>
      <c r="C70" s="31">
        <v>3112</v>
      </c>
    </row>
    <row r="71" spans="1:3" ht="11.25" customHeight="1" x14ac:dyDescent="0.2">
      <c r="A71" s="35" t="s">
        <v>200</v>
      </c>
      <c r="B71" s="35"/>
      <c r="C71" s="31">
        <v>0</v>
      </c>
    </row>
    <row r="72" spans="1:3" ht="11.25" customHeight="1" x14ac:dyDescent="0.2">
      <c r="A72" s="35" t="s">
        <v>94</v>
      </c>
      <c r="B72" s="35"/>
      <c r="C72" s="31">
        <v>8228</v>
      </c>
    </row>
    <row r="73" spans="1:3" ht="11.25" customHeight="1" x14ac:dyDescent="0.2">
      <c r="A73" s="35" t="s">
        <v>143</v>
      </c>
      <c r="B73" s="35"/>
      <c r="C73" s="31">
        <v>21329</v>
      </c>
    </row>
    <row r="74" spans="1:3" ht="11.25" customHeight="1" x14ac:dyDescent="0.2">
      <c r="A74" s="35" t="s">
        <v>201</v>
      </c>
      <c r="B74" s="35"/>
      <c r="C74" s="32">
        <v>598</v>
      </c>
    </row>
    <row r="75" spans="1:3" ht="11.25" customHeight="1" x14ac:dyDescent="0.2">
      <c r="B75" s="43" t="s">
        <v>53</v>
      </c>
      <c r="C75" s="42">
        <v>37165</v>
      </c>
    </row>
    <row r="76" spans="1:3" ht="11.25" customHeight="1" x14ac:dyDescent="0.2">
      <c r="A76" s="35"/>
      <c r="B76" s="35"/>
    </row>
    <row r="77" spans="1:3" ht="11.25" customHeight="1" x14ac:dyDescent="0.2">
      <c r="A77" s="43" t="s">
        <v>61</v>
      </c>
      <c r="B77" s="43"/>
    </row>
    <row r="78" spans="1:3" ht="11.25" customHeight="1" x14ac:dyDescent="0.2">
      <c r="A78" s="35" t="s">
        <v>62</v>
      </c>
      <c r="B78" s="35"/>
      <c r="C78" s="31">
        <v>6400</v>
      </c>
    </row>
    <row r="79" spans="1:3" ht="11.25" customHeight="1" x14ac:dyDescent="0.2">
      <c r="A79" s="35" t="s">
        <v>144</v>
      </c>
      <c r="B79" s="36"/>
      <c r="C79" s="31">
        <v>14885</v>
      </c>
    </row>
    <row r="80" spans="1:3" ht="11.25" customHeight="1" x14ac:dyDescent="0.2">
      <c r="A80" s="36" t="s">
        <v>202</v>
      </c>
      <c r="B80" s="35"/>
      <c r="C80" s="31">
        <v>115</v>
      </c>
    </row>
    <row r="81" spans="1:3" ht="11.25" customHeight="1" x14ac:dyDescent="0.2">
      <c r="A81" s="35" t="s">
        <v>103</v>
      </c>
      <c r="B81" s="36"/>
      <c r="C81" s="31">
        <v>4477</v>
      </c>
    </row>
    <row r="82" spans="1:3" ht="11.25" customHeight="1" x14ac:dyDescent="0.2">
      <c r="A82" s="36" t="s">
        <v>63</v>
      </c>
      <c r="B82" s="36"/>
      <c r="C82" s="32">
        <v>528116</v>
      </c>
    </row>
    <row r="83" spans="1:3" ht="11.25" customHeight="1" x14ac:dyDescent="0.2">
      <c r="B83" s="43" t="s">
        <v>53</v>
      </c>
      <c r="C83" s="42">
        <v>553993</v>
      </c>
    </row>
    <row r="84" spans="1:3" ht="11.25" customHeight="1" x14ac:dyDescent="0.2">
      <c r="B84" s="43"/>
      <c r="C84" s="38"/>
    </row>
    <row r="85" spans="1:3" ht="11.25" customHeight="1" x14ac:dyDescent="0.2">
      <c r="A85" s="43" t="s">
        <v>145</v>
      </c>
      <c r="B85" s="43"/>
      <c r="C85" s="38"/>
    </row>
    <row r="86" spans="1:3" s="34" customFormat="1" ht="11.25" customHeight="1" x14ac:dyDescent="0.2">
      <c r="A86" s="35" t="s">
        <v>146</v>
      </c>
      <c r="B86" s="35"/>
      <c r="C86" s="42">
        <v>64236</v>
      </c>
    </row>
    <row r="87" spans="1:3" ht="11.25" customHeight="1" x14ac:dyDescent="0.2">
      <c r="B87" s="46" t="s">
        <v>48</v>
      </c>
      <c r="C87" s="32">
        <v>64236</v>
      </c>
    </row>
    <row r="88" spans="1:3" ht="11.25" customHeight="1" x14ac:dyDescent="0.2">
      <c r="B88" s="43" t="s">
        <v>53</v>
      </c>
      <c r="C88" s="42">
        <v>64236</v>
      </c>
    </row>
    <row r="89" spans="1:3" ht="11.25" customHeight="1" x14ac:dyDescent="0.2">
      <c r="B89" s="46"/>
    </row>
    <row r="90" spans="1:3" ht="11.25" customHeight="1" x14ac:dyDescent="0.2">
      <c r="A90" s="43" t="s">
        <v>149</v>
      </c>
      <c r="B90" s="43"/>
    </row>
    <row r="91" spans="1:3" ht="11.25" customHeight="1" x14ac:dyDescent="0.2">
      <c r="A91" s="35" t="s">
        <v>150</v>
      </c>
      <c r="B91" s="35"/>
      <c r="C91" s="31">
        <v>2086</v>
      </c>
    </row>
    <row r="92" spans="1:3" ht="11.25" customHeight="1" x14ac:dyDescent="0.2">
      <c r="A92" s="35" t="s">
        <v>85</v>
      </c>
      <c r="B92" s="35"/>
      <c r="C92" s="31">
        <v>219</v>
      </c>
    </row>
    <row r="93" spans="1:3" ht="11.25" customHeight="1" x14ac:dyDescent="0.2">
      <c r="A93" s="35" t="s">
        <v>151</v>
      </c>
      <c r="B93" s="35"/>
      <c r="C93" s="31">
        <v>162</v>
      </c>
    </row>
    <row r="94" spans="1:3" ht="11.25" customHeight="1" x14ac:dyDescent="0.2">
      <c r="A94" s="35" t="s">
        <v>204</v>
      </c>
      <c r="B94" s="35"/>
      <c r="C94" s="31">
        <v>598</v>
      </c>
    </row>
    <row r="95" spans="1:3" ht="11.25" customHeight="1" x14ac:dyDescent="0.2">
      <c r="A95" s="35" t="s">
        <v>76</v>
      </c>
      <c r="B95" s="35"/>
      <c r="C95" s="31">
        <v>1290</v>
      </c>
    </row>
    <row r="96" spans="1:3" ht="11.25" customHeight="1" x14ac:dyDescent="0.2">
      <c r="A96" s="35" t="s">
        <v>205</v>
      </c>
      <c r="B96" s="35"/>
      <c r="C96" s="31">
        <v>9955</v>
      </c>
    </row>
    <row r="97" spans="1:203" ht="11.25" customHeight="1" x14ac:dyDescent="0.2">
      <c r="A97" s="35" t="s">
        <v>98</v>
      </c>
      <c r="B97" s="35"/>
      <c r="C97" s="31">
        <v>9944</v>
      </c>
    </row>
    <row r="98" spans="1:203" ht="11.25" customHeight="1" x14ac:dyDescent="0.2">
      <c r="A98" s="35" t="s">
        <v>156</v>
      </c>
      <c r="B98" s="35"/>
      <c r="C98" s="31">
        <v>23256</v>
      </c>
    </row>
    <row r="99" spans="1:203" ht="11.25" customHeight="1" x14ac:dyDescent="0.2">
      <c r="A99" s="27" t="s">
        <v>100</v>
      </c>
      <c r="C99" s="31">
        <v>0</v>
      </c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</row>
    <row r="100" spans="1:203" ht="11.25" customHeight="1" x14ac:dyDescent="0.2">
      <c r="A100" s="35" t="s">
        <v>101</v>
      </c>
      <c r="B100" s="35"/>
      <c r="C100" s="32">
        <v>431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</row>
    <row r="101" spans="1:203" ht="11.25" customHeight="1" x14ac:dyDescent="0.2">
      <c r="B101" s="43" t="s">
        <v>53</v>
      </c>
      <c r="C101" s="42">
        <v>47941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  <c r="FJ101" s="35"/>
      <c r="FK101" s="35"/>
      <c r="FL101" s="35"/>
      <c r="FM101" s="35"/>
      <c r="FN101" s="35"/>
      <c r="FO101" s="35"/>
      <c r="FP101" s="35"/>
      <c r="FQ101" s="35"/>
      <c r="FR101" s="35"/>
      <c r="FS101" s="35"/>
      <c r="FT101" s="35"/>
      <c r="FU101" s="35"/>
      <c r="FV101" s="35"/>
      <c r="FW101" s="35"/>
      <c r="FX101" s="35"/>
      <c r="FY101" s="35"/>
      <c r="FZ101" s="35"/>
      <c r="GA101" s="35"/>
      <c r="GB101" s="35"/>
      <c r="GC101" s="35"/>
      <c r="GD101" s="35"/>
      <c r="GE101" s="35"/>
      <c r="GF101" s="35"/>
      <c r="GG101" s="35"/>
      <c r="GH101" s="35"/>
      <c r="GI101" s="35"/>
    </row>
    <row r="102" spans="1:203" ht="11.25" customHeight="1" x14ac:dyDescent="0.2">
      <c r="A102" s="35"/>
      <c r="B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35"/>
      <c r="GI102" s="35"/>
    </row>
    <row r="103" spans="1:203" ht="11.25" customHeight="1" x14ac:dyDescent="0.2">
      <c r="A103" s="43" t="s">
        <v>157</v>
      </c>
      <c r="B103" s="43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  <c r="FJ103" s="35"/>
      <c r="FK103" s="35"/>
      <c r="FL103" s="35"/>
      <c r="FM103" s="35"/>
      <c r="FN103" s="35"/>
      <c r="FO103" s="35"/>
      <c r="FP103" s="35"/>
      <c r="FQ103" s="35"/>
      <c r="FR103" s="35"/>
      <c r="FS103" s="35"/>
      <c r="FT103" s="35"/>
      <c r="FU103" s="35"/>
      <c r="FV103" s="35"/>
      <c r="FW103" s="35"/>
      <c r="FX103" s="35"/>
      <c r="FY103" s="35"/>
      <c r="FZ103" s="35"/>
      <c r="GA103" s="35"/>
      <c r="GB103" s="35"/>
      <c r="GC103" s="35"/>
      <c r="GD103" s="35"/>
      <c r="GE103" s="35"/>
      <c r="GF103" s="35"/>
      <c r="GG103" s="35"/>
      <c r="GH103" s="35"/>
      <c r="GI103" s="35"/>
    </row>
    <row r="104" spans="1:203" ht="11.25" customHeight="1" x14ac:dyDescent="0.2">
      <c r="A104" s="35" t="s">
        <v>64</v>
      </c>
      <c r="B104" s="35"/>
      <c r="C104" s="31">
        <v>551599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/>
      <c r="GE104" s="35"/>
      <c r="GF104" s="35"/>
      <c r="GG104" s="35"/>
      <c r="GH104" s="35"/>
      <c r="GI104" s="35"/>
      <c r="GJ104" s="35"/>
    </row>
    <row r="105" spans="1:203" ht="11.25" customHeight="1" x14ac:dyDescent="0.2">
      <c r="A105" s="35" t="s">
        <v>81</v>
      </c>
      <c r="B105" s="35"/>
      <c r="C105" s="31">
        <v>1382</v>
      </c>
    </row>
    <row r="106" spans="1:203" ht="11.25" customHeight="1" x14ac:dyDescent="0.2">
      <c r="A106" s="35" t="s">
        <v>82</v>
      </c>
      <c r="B106" s="35"/>
      <c r="C106" s="31">
        <v>15662</v>
      </c>
    </row>
    <row r="107" spans="1:203" ht="11.25" customHeight="1" x14ac:dyDescent="0.2">
      <c r="B107" s="43" t="s">
        <v>53</v>
      </c>
      <c r="C107" s="56">
        <v>568643</v>
      </c>
    </row>
    <row r="108" spans="1:203" ht="11.25" customHeight="1" x14ac:dyDescent="0.2">
      <c r="B108" s="43"/>
      <c r="C108" s="57"/>
    </row>
    <row r="109" spans="1:203" ht="11.25" customHeight="1" x14ac:dyDescent="0.2">
      <c r="A109" s="43" t="s">
        <v>165</v>
      </c>
      <c r="B109" s="43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  <c r="GC109" s="35"/>
      <c r="GD109" s="35"/>
      <c r="GE109" s="35"/>
      <c r="GF109" s="35"/>
      <c r="GG109" s="35"/>
      <c r="GH109" s="35"/>
      <c r="GI109" s="35"/>
    </row>
    <row r="110" spans="1:203" ht="11.25" customHeight="1" x14ac:dyDescent="0.2">
      <c r="A110" s="39" t="s">
        <v>22</v>
      </c>
      <c r="B110" s="39"/>
      <c r="C110" s="31">
        <v>3426460</v>
      </c>
    </row>
    <row r="111" spans="1:203" ht="11.25" customHeight="1" x14ac:dyDescent="0.2">
      <c r="A111" s="39" t="s">
        <v>166</v>
      </c>
      <c r="B111" s="39"/>
      <c r="C111" s="32">
        <v>6300</v>
      </c>
    </row>
    <row r="112" spans="1:203" ht="11.25" customHeight="1" x14ac:dyDescent="0.2">
      <c r="B112" s="43" t="s">
        <v>53</v>
      </c>
      <c r="C112" s="56">
        <v>3432760</v>
      </c>
    </row>
    <row r="113" spans="1:3" ht="11.25" customHeight="1" x14ac:dyDescent="0.2">
      <c r="B113" s="43"/>
      <c r="C113" s="57"/>
    </row>
    <row r="114" spans="1:3" ht="11.25" customHeight="1" x14ac:dyDescent="0.2">
      <c r="B114" s="43"/>
      <c r="C114" s="57"/>
    </row>
    <row r="115" spans="1:3" ht="11.25" customHeight="1" thickBot="1" x14ac:dyDescent="0.25">
      <c r="A115" s="43" t="s">
        <v>189</v>
      </c>
      <c r="B115" s="43"/>
      <c r="C115" s="44">
        <v>6361089</v>
      </c>
    </row>
    <row r="116" spans="1:3" ht="11.25" customHeight="1" thickTop="1" x14ac:dyDescent="0.2">
      <c r="A116" s="35"/>
      <c r="B116" s="35"/>
    </row>
    <row r="117" spans="1:3" ht="11.25" customHeight="1" x14ac:dyDescent="0.2">
      <c r="A117" s="71" t="s">
        <v>69</v>
      </c>
      <c r="B117" s="71"/>
    </row>
  </sheetData>
  <mergeCells count="5">
    <mergeCell ref="A1:C1"/>
    <mergeCell ref="A2:C2"/>
    <mergeCell ref="A3:C3"/>
    <mergeCell ref="A4:C4"/>
    <mergeCell ref="A117:B117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  <rowBreaks count="2" manualBreakCount="2">
    <brk id="50" max="11" man="1"/>
    <brk id="89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90"/>
  <sheetViews>
    <sheetView showGridLines="0" zoomScaleNormal="100" workbookViewId="0">
      <pane xSplit="2" ySplit="8" topLeftCell="C51" activePane="bottomRight" state="frozen"/>
      <selection activeCell="B172" sqref="B172"/>
      <selection pane="topRight" activeCell="B172" sqref="B172"/>
      <selection pane="bottomLeft" activeCell="B172" sqref="B172"/>
      <selection pane="bottomRight" activeCell="D5" sqref="D1:L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191" ht="11.25" customHeight="1" x14ac:dyDescent="0.2">
      <c r="A1" s="69" t="s">
        <v>105</v>
      </c>
      <c r="B1" s="69"/>
      <c r="C1" s="69"/>
    </row>
    <row r="2" spans="1:191" ht="11.25" customHeight="1" x14ac:dyDescent="0.2">
      <c r="A2" s="72" t="s">
        <v>47</v>
      </c>
      <c r="B2" s="72"/>
      <c r="C2" s="72"/>
    </row>
    <row r="3" spans="1:191" ht="11.25" customHeight="1" x14ac:dyDescent="0.2">
      <c r="A3" s="72" t="s">
        <v>209</v>
      </c>
      <c r="B3" s="72"/>
      <c r="C3" s="72"/>
    </row>
    <row r="4" spans="1:191" ht="11.25" customHeight="1" x14ac:dyDescent="0.2">
      <c r="A4" s="69" t="s">
        <v>50</v>
      </c>
      <c r="B4" s="69"/>
      <c r="C4" s="69"/>
    </row>
    <row r="5" spans="1:191" ht="5.25" customHeight="1" x14ac:dyDescent="0.2">
      <c r="A5" s="37"/>
      <c r="B5" s="37"/>
      <c r="C5" s="48"/>
    </row>
    <row r="6" spans="1:191" ht="10.5" customHeight="1" x14ac:dyDescent="0.2">
      <c r="A6" s="37"/>
      <c r="B6" s="37"/>
      <c r="C6" s="48"/>
    </row>
    <row r="7" spans="1:191" ht="11.25" customHeight="1" x14ac:dyDescent="0.2">
      <c r="A7" s="37"/>
      <c r="B7" s="37"/>
      <c r="C7" s="40" t="s">
        <v>10</v>
      </c>
    </row>
    <row r="8" spans="1:191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</row>
    <row r="9" spans="1:191" ht="11.25" customHeight="1" x14ac:dyDescent="0.2">
      <c r="C9" s="38"/>
    </row>
    <row r="10" spans="1:191" ht="11.25" customHeight="1" x14ac:dyDescent="0.2">
      <c r="A10" s="28" t="s">
        <v>51</v>
      </c>
      <c r="B10" s="28"/>
    </row>
    <row r="11" spans="1:191" ht="11.25" customHeight="1" x14ac:dyDescent="0.2">
      <c r="A11" s="35" t="s">
        <v>107</v>
      </c>
      <c r="B11" s="35"/>
      <c r="C11" s="31">
        <v>5205</v>
      </c>
    </row>
    <row r="12" spans="1:191" s="30" customFormat="1" ht="11.25" customHeight="1" x14ac:dyDescent="0.2">
      <c r="A12" s="39" t="s">
        <v>212</v>
      </c>
      <c r="B12" s="39"/>
      <c r="C12" s="31">
        <v>-427</v>
      </c>
    </row>
    <row r="13" spans="1:191" s="30" customFormat="1" ht="11.25" customHeight="1" x14ac:dyDescent="0.2">
      <c r="A13" s="39" t="s">
        <v>88</v>
      </c>
      <c r="B13" s="39"/>
      <c r="C13" s="31">
        <v>2251</v>
      </c>
    </row>
    <row r="14" spans="1:191" ht="11.25" customHeight="1" x14ac:dyDescent="0.2">
      <c r="A14" s="35" t="s">
        <v>52</v>
      </c>
      <c r="B14" s="35"/>
      <c r="C14" s="31">
        <v>4810</v>
      </c>
    </row>
    <row r="15" spans="1:191" ht="11.25" customHeight="1" x14ac:dyDescent="0.2">
      <c r="A15" s="35" t="s">
        <v>191</v>
      </c>
      <c r="B15" s="35"/>
      <c r="C15" s="31">
        <v>16403</v>
      </c>
    </row>
    <row r="16" spans="1:191" ht="11.25" customHeight="1" x14ac:dyDescent="0.2">
      <c r="A16" s="35" t="s">
        <v>114</v>
      </c>
      <c r="B16" s="35"/>
      <c r="C16" s="31">
        <v>5740</v>
      </c>
    </row>
    <row r="17" spans="1:3" s="34" customFormat="1" ht="11.25" customHeight="1" x14ac:dyDescent="0.2">
      <c r="A17" s="36" t="s">
        <v>213</v>
      </c>
      <c r="B17" s="36"/>
      <c r="C17" s="32">
        <v>3561</v>
      </c>
    </row>
    <row r="18" spans="1:3" ht="11.25" customHeight="1" x14ac:dyDescent="0.2">
      <c r="B18" s="43" t="s">
        <v>53</v>
      </c>
      <c r="C18" s="42">
        <v>37543</v>
      </c>
    </row>
    <row r="19" spans="1:3" ht="11.25" customHeight="1" x14ac:dyDescent="0.2">
      <c r="A19" s="35"/>
      <c r="B19" s="35"/>
    </row>
    <row r="20" spans="1:3" ht="11.25" customHeight="1" x14ac:dyDescent="0.2">
      <c r="A20" s="43" t="s">
        <v>115</v>
      </c>
      <c r="B20" s="43"/>
    </row>
    <row r="21" spans="1:3" ht="11.25" customHeight="1" x14ac:dyDescent="0.2">
      <c r="A21" s="35" t="s">
        <v>75</v>
      </c>
      <c r="B21" s="35"/>
      <c r="C21" s="31">
        <v>305327</v>
      </c>
    </row>
    <row r="22" spans="1:3" ht="11.25" customHeight="1" x14ac:dyDescent="0.2">
      <c r="A22" s="35" t="s">
        <v>104</v>
      </c>
      <c r="B22" s="35"/>
      <c r="C22" s="31">
        <v>356</v>
      </c>
    </row>
    <row r="23" spans="1:3" s="34" customFormat="1" ht="11.25" customHeight="1" x14ac:dyDescent="0.2">
      <c r="A23" s="36" t="s">
        <v>214</v>
      </c>
      <c r="B23" s="36"/>
      <c r="C23" s="31">
        <v>15216</v>
      </c>
    </row>
    <row r="24" spans="1:3" ht="11.25" customHeight="1" x14ac:dyDescent="0.2">
      <c r="A24" s="35" t="s">
        <v>78</v>
      </c>
      <c r="B24" s="35"/>
      <c r="C24" s="32">
        <v>58361</v>
      </c>
    </row>
    <row r="25" spans="1:3" ht="11.25" customHeight="1" x14ac:dyDescent="0.2">
      <c r="B25" s="43" t="s">
        <v>53</v>
      </c>
      <c r="C25" s="42">
        <v>379260</v>
      </c>
    </row>
    <row r="26" spans="1:3" ht="11.25" customHeight="1" x14ac:dyDescent="0.2">
      <c r="A26" s="35"/>
      <c r="B26" s="35"/>
    </row>
    <row r="27" spans="1:3" ht="11.25" customHeight="1" x14ac:dyDescent="0.2">
      <c r="A27" s="43" t="s">
        <v>54</v>
      </c>
      <c r="B27" s="43"/>
    </row>
    <row r="28" spans="1:3" ht="11.25" customHeight="1" x14ac:dyDescent="0.2">
      <c r="A28" s="35" t="s">
        <v>194</v>
      </c>
      <c r="B28" s="35"/>
      <c r="C28" s="31">
        <v>204814</v>
      </c>
    </row>
    <row r="29" spans="1:3" ht="11.25" customHeight="1" x14ac:dyDescent="0.2">
      <c r="A29" s="35" t="s">
        <v>215</v>
      </c>
      <c r="B29" s="35"/>
      <c r="C29" s="31">
        <v>0</v>
      </c>
    </row>
    <row r="30" spans="1:3" ht="11.25" customHeight="1" x14ac:dyDescent="0.2">
      <c r="A30" s="35" t="s">
        <v>55</v>
      </c>
      <c r="B30" s="35"/>
      <c r="C30" s="32">
        <v>3082367</v>
      </c>
    </row>
    <row r="31" spans="1:3" ht="11.25" customHeight="1" x14ac:dyDescent="0.2">
      <c r="B31" s="43" t="s">
        <v>53</v>
      </c>
      <c r="C31" s="42">
        <v>3287181</v>
      </c>
    </row>
    <row r="32" spans="1:3" ht="11.25" customHeight="1" x14ac:dyDescent="0.2">
      <c r="A32" s="35"/>
      <c r="B32" s="35"/>
    </row>
    <row r="33" spans="1:3" ht="11.25" customHeight="1" x14ac:dyDescent="0.2">
      <c r="A33" s="43" t="s">
        <v>56</v>
      </c>
      <c r="B33" s="43"/>
    </row>
    <row r="34" spans="1:3" ht="11.25" customHeight="1" x14ac:dyDescent="0.2">
      <c r="A34" s="35" t="s">
        <v>118</v>
      </c>
      <c r="B34" s="35"/>
      <c r="C34" s="32">
        <v>7468</v>
      </c>
    </row>
    <row r="35" spans="1:3" ht="11.25" customHeight="1" x14ac:dyDescent="0.2">
      <c r="B35" s="46" t="s">
        <v>57</v>
      </c>
      <c r="C35" s="32">
        <v>7468</v>
      </c>
    </row>
    <row r="36" spans="1:3" ht="11.25" customHeight="1" x14ac:dyDescent="0.2">
      <c r="B36" s="43" t="s">
        <v>53</v>
      </c>
      <c r="C36" s="42">
        <v>7468</v>
      </c>
    </row>
    <row r="38" spans="1:3" ht="11.25" customHeight="1" x14ac:dyDescent="0.2">
      <c r="A38" s="43" t="s">
        <v>122</v>
      </c>
    </row>
    <row r="39" spans="1:3" ht="11.25" customHeight="1" x14ac:dyDescent="0.2">
      <c r="A39" s="35" t="s">
        <v>74</v>
      </c>
      <c r="B39" s="35"/>
      <c r="C39" s="32">
        <v>18245</v>
      </c>
    </row>
    <row r="40" spans="1:3" ht="11.25" customHeight="1" x14ac:dyDescent="0.2">
      <c r="B40" s="46" t="s">
        <v>170</v>
      </c>
      <c r="C40" s="31">
        <v>18245</v>
      </c>
    </row>
    <row r="41" spans="1:3" ht="11.25" customHeight="1" x14ac:dyDescent="0.2">
      <c r="A41" s="35" t="s">
        <v>126</v>
      </c>
      <c r="B41" s="35"/>
      <c r="C41" s="32">
        <v>3000</v>
      </c>
    </row>
    <row r="42" spans="1:3" ht="11.25" customHeight="1" x14ac:dyDescent="0.2">
      <c r="B42" s="43" t="s">
        <v>53</v>
      </c>
      <c r="C42" s="42">
        <v>21245</v>
      </c>
    </row>
    <row r="43" spans="1:3" ht="11.25" customHeight="1" x14ac:dyDescent="0.2">
      <c r="A43" s="35"/>
      <c r="B43" s="35"/>
    </row>
    <row r="44" spans="1:3" ht="11.25" customHeight="1" x14ac:dyDescent="0.2">
      <c r="A44" s="43" t="s">
        <v>130</v>
      </c>
      <c r="B44" s="43"/>
    </row>
    <row r="45" spans="1:3" ht="11.25" customHeight="1" x14ac:dyDescent="0.2">
      <c r="A45" s="35" t="s">
        <v>58</v>
      </c>
      <c r="B45" s="35"/>
      <c r="C45" s="32">
        <v>69686</v>
      </c>
    </row>
    <row r="46" spans="1:3" ht="11.25" customHeight="1" x14ac:dyDescent="0.2">
      <c r="B46" s="46" t="s">
        <v>172</v>
      </c>
      <c r="C46" s="31">
        <v>69686</v>
      </c>
    </row>
    <row r="47" spans="1:3" ht="11.25" customHeight="1" x14ac:dyDescent="0.2">
      <c r="A47" s="35" t="s">
        <v>59</v>
      </c>
      <c r="B47" s="35"/>
      <c r="C47" s="32">
        <v>23618</v>
      </c>
    </row>
    <row r="48" spans="1:3" ht="11.25" customHeight="1" x14ac:dyDescent="0.2">
      <c r="B48" s="46" t="s">
        <v>174</v>
      </c>
      <c r="C48" s="31">
        <v>23618</v>
      </c>
    </row>
    <row r="49" spans="1:3" ht="11.25" customHeight="1" x14ac:dyDescent="0.2">
      <c r="A49" s="35" t="s">
        <v>60</v>
      </c>
      <c r="B49" s="35"/>
      <c r="C49" s="32">
        <v>1678</v>
      </c>
    </row>
    <row r="50" spans="1:3" ht="11.25" customHeight="1" x14ac:dyDescent="0.2">
      <c r="B50" s="46" t="s">
        <v>176</v>
      </c>
      <c r="C50" s="68">
        <v>1678</v>
      </c>
    </row>
    <row r="51" spans="1:3" ht="11.25" customHeight="1" x14ac:dyDescent="0.2">
      <c r="B51" s="43" t="s">
        <v>53</v>
      </c>
      <c r="C51" s="42">
        <v>94982</v>
      </c>
    </row>
    <row r="52" spans="1:3" ht="11.25" customHeight="1" x14ac:dyDescent="0.2">
      <c r="A52" s="35"/>
      <c r="B52" s="35"/>
    </row>
    <row r="53" spans="1:3" ht="11.25" customHeight="1" x14ac:dyDescent="0.2">
      <c r="A53" s="43" t="s">
        <v>178</v>
      </c>
      <c r="B53" s="43"/>
    </row>
    <row r="54" spans="1:3" ht="11.25" customHeight="1" x14ac:dyDescent="0.2">
      <c r="A54" s="35" t="s">
        <v>140</v>
      </c>
      <c r="B54" s="35"/>
      <c r="C54" s="31">
        <v>216232</v>
      </c>
    </row>
    <row r="55" spans="1:3" ht="11.25" customHeight="1" x14ac:dyDescent="0.2">
      <c r="A55" s="35" t="s">
        <v>141</v>
      </c>
      <c r="B55" s="35"/>
      <c r="C55" s="31">
        <v>2416</v>
      </c>
    </row>
    <row r="56" spans="1:3" ht="11.25" customHeight="1" x14ac:dyDescent="0.2">
      <c r="A56" s="35" t="s">
        <v>142</v>
      </c>
      <c r="B56" s="35"/>
      <c r="C56" s="31">
        <v>535</v>
      </c>
    </row>
    <row r="57" spans="1:3" ht="11.25" customHeight="1" x14ac:dyDescent="0.2">
      <c r="A57" s="35" t="s">
        <v>94</v>
      </c>
      <c r="B57" s="35"/>
      <c r="C57" s="31">
        <v>23746</v>
      </c>
    </row>
    <row r="58" spans="1:3" ht="11.25" customHeight="1" x14ac:dyDescent="0.2">
      <c r="A58" s="35" t="s">
        <v>143</v>
      </c>
      <c r="B58" s="35"/>
      <c r="C58" s="32">
        <v>14597</v>
      </c>
    </row>
    <row r="59" spans="1:3" ht="11.25" customHeight="1" x14ac:dyDescent="0.2">
      <c r="B59" s="43" t="s">
        <v>53</v>
      </c>
      <c r="C59" s="42">
        <v>257526</v>
      </c>
    </row>
    <row r="60" spans="1:3" ht="11.25" customHeight="1" x14ac:dyDescent="0.2">
      <c r="A60" s="35"/>
      <c r="B60" s="35"/>
    </row>
    <row r="61" spans="1:3" ht="11.25" customHeight="1" x14ac:dyDescent="0.2">
      <c r="A61" s="43" t="s">
        <v>61</v>
      </c>
      <c r="B61" s="43"/>
    </row>
    <row r="62" spans="1:3" ht="11.25" customHeight="1" x14ac:dyDescent="0.2">
      <c r="A62" s="35" t="s">
        <v>62</v>
      </c>
      <c r="B62" s="35"/>
      <c r="C62" s="31">
        <v>9601</v>
      </c>
    </row>
    <row r="63" spans="1:3" ht="11.25" customHeight="1" x14ac:dyDescent="0.2">
      <c r="A63" s="36" t="s">
        <v>217</v>
      </c>
      <c r="B63" s="35"/>
      <c r="C63" s="31">
        <v>-432</v>
      </c>
    </row>
    <row r="64" spans="1:3" ht="11.25" customHeight="1" x14ac:dyDescent="0.2">
      <c r="A64" s="36" t="s">
        <v>63</v>
      </c>
      <c r="B64" s="36"/>
      <c r="C64" s="32">
        <v>852320</v>
      </c>
    </row>
    <row r="65" spans="1:202" ht="11.25" customHeight="1" x14ac:dyDescent="0.2">
      <c r="B65" s="43" t="s">
        <v>53</v>
      </c>
      <c r="C65" s="42">
        <v>861489</v>
      </c>
    </row>
    <row r="66" spans="1:202" ht="11.25" customHeight="1" x14ac:dyDescent="0.2">
      <c r="B66" s="43"/>
      <c r="C66" s="38"/>
    </row>
    <row r="67" spans="1:202" ht="11.25" customHeight="1" x14ac:dyDescent="0.2">
      <c r="A67" s="43" t="s">
        <v>145</v>
      </c>
      <c r="B67" s="43"/>
      <c r="C67" s="38"/>
    </row>
    <row r="68" spans="1:202" s="34" customFormat="1" ht="11.25" customHeight="1" x14ac:dyDescent="0.2">
      <c r="A68" s="35" t="s">
        <v>146</v>
      </c>
      <c r="B68" s="35"/>
      <c r="C68" s="42">
        <v>4631</v>
      </c>
    </row>
    <row r="69" spans="1:202" ht="11.25" customHeight="1" x14ac:dyDescent="0.2">
      <c r="B69" s="46" t="s">
        <v>48</v>
      </c>
      <c r="C69" s="32">
        <v>4631</v>
      </c>
    </row>
    <row r="70" spans="1:202" ht="11.25" customHeight="1" x14ac:dyDescent="0.2">
      <c r="B70" s="43" t="s">
        <v>53</v>
      </c>
      <c r="C70" s="42">
        <v>4631</v>
      </c>
    </row>
    <row r="71" spans="1:202" ht="11.25" customHeight="1" x14ac:dyDescent="0.2">
      <c r="B71" s="46"/>
    </row>
    <row r="72" spans="1:202" ht="11.25" customHeight="1" x14ac:dyDescent="0.2">
      <c r="A72" s="43" t="s">
        <v>149</v>
      </c>
      <c r="B72" s="43"/>
    </row>
    <row r="73" spans="1:202" ht="11.25" customHeight="1" x14ac:dyDescent="0.2">
      <c r="A73" s="35" t="s">
        <v>76</v>
      </c>
      <c r="B73" s="35"/>
      <c r="C73" s="31">
        <v>61188</v>
      </c>
    </row>
    <row r="74" spans="1:202" ht="11.25" customHeight="1" x14ac:dyDescent="0.2">
      <c r="A74" s="35" t="s">
        <v>98</v>
      </c>
      <c r="B74" s="35"/>
      <c r="C74" s="31">
        <v>1373</v>
      </c>
    </row>
    <row r="75" spans="1:202" ht="11.25" customHeight="1" x14ac:dyDescent="0.2">
      <c r="A75" s="27" t="s">
        <v>100</v>
      </c>
      <c r="C75" s="32">
        <v>2883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</row>
    <row r="76" spans="1:202" ht="11.25" customHeight="1" x14ac:dyDescent="0.2">
      <c r="B76" s="43" t="s">
        <v>53</v>
      </c>
      <c r="C76" s="42">
        <v>65444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</row>
    <row r="77" spans="1:202" ht="11.25" customHeight="1" x14ac:dyDescent="0.2">
      <c r="A77" s="35"/>
      <c r="B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</row>
    <row r="78" spans="1:202" ht="11.25" customHeight="1" x14ac:dyDescent="0.2">
      <c r="A78" s="43" t="s">
        <v>157</v>
      </c>
      <c r="B78" s="43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</row>
    <row r="79" spans="1:202" ht="11.25" customHeight="1" x14ac:dyDescent="0.2">
      <c r="A79" s="35" t="s">
        <v>64</v>
      </c>
      <c r="B79" s="35"/>
      <c r="C79" s="31">
        <v>9640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</row>
    <row r="80" spans="1:202" ht="11.25" customHeight="1" x14ac:dyDescent="0.2">
      <c r="B80" s="43" t="s">
        <v>53</v>
      </c>
      <c r="C80" s="56">
        <v>9640</v>
      </c>
    </row>
    <row r="81" spans="1:190" ht="11.25" customHeight="1" x14ac:dyDescent="0.2">
      <c r="B81" s="43"/>
      <c r="C81" s="57"/>
    </row>
    <row r="82" spans="1:190" ht="11.25" customHeight="1" x14ac:dyDescent="0.2">
      <c r="A82" s="43" t="s">
        <v>165</v>
      </c>
      <c r="B82" s="43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</row>
    <row r="83" spans="1:190" ht="11.25" customHeight="1" x14ac:dyDescent="0.2">
      <c r="A83" s="39" t="s">
        <v>166</v>
      </c>
      <c r="B83" s="39"/>
      <c r="C83" s="32">
        <v>105219</v>
      </c>
    </row>
    <row r="84" spans="1:190" ht="11.25" customHeight="1" x14ac:dyDescent="0.2">
      <c r="B84" s="43" t="s">
        <v>53</v>
      </c>
      <c r="C84" s="56">
        <v>105219</v>
      </c>
    </row>
    <row r="85" spans="1:190" ht="11.25" customHeight="1" x14ac:dyDescent="0.2">
      <c r="B85" s="43"/>
      <c r="C85" s="57"/>
    </row>
    <row r="86" spans="1:190" ht="11.25" customHeight="1" x14ac:dyDescent="0.2">
      <c r="B86" s="43"/>
      <c r="C86" s="57"/>
    </row>
    <row r="87" spans="1:190" ht="11.25" customHeight="1" thickBot="1" x14ac:dyDescent="0.25">
      <c r="A87" s="43" t="s">
        <v>210</v>
      </c>
      <c r="B87" s="43"/>
      <c r="C87" s="44">
        <v>5131628</v>
      </c>
    </row>
    <row r="88" spans="1:190" ht="11.25" customHeight="1" thickTop="1" x14ac:dyDescent="0.2">
      <c r="A88" s="43"/>
      <c r="B88" s="43"/>
      <c r="C88" s="38"/>
    </row>
    <row r="89" spans="1:190" ht="11.25" customHeight="1" x14ac:dyDescent="0.2">
      <c r="A89" s="67" t="s">
        <v>219</v>
      </c>
      <c r="B89" s="1"/>
      <c r="C89" s="38"/>
    </row>
    <row r="90" spans="1:190" ht="11.25" customHeight="1" x14ac:dyDescent="0.2">
      <c r="A90" s="71" t="s">
        <v>69</v>
      </c>
      <c r="B90" s="71"/>
    </row>
  </sheetData>
  <mergeCells count="5">
    <mergeCell ref="A1:C1"/>
    <mergeCell ref="A2:C2"/>
    <mergeCell ref="A3:C3"/>
    <mergeCell ref="A4:C4"/>
    <mergeCell ref="A90:B90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164"/>
  <sheetViews>
    <sheetView showGridLines="0" zoomScaleNormal="100" workbookViewId="0">
      <pane xSplit="2" ySplit="7" topLeftCell="C125" activePane="bottomRight" state="frozen"/>
      <selection activeCell="B175" sqref="B175"/>
      <selection pane="topRight" activeCell="B175" sqref="B175"/>
      <selection pane="bottomLeft" activeCell="B175" sqref="B175"/>
      <selection pane="bottomRight" activeCell="D4" sqref="D1:K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201" ht="11.25" customHeight="1" x14ac:dyDescent="0.2">
      <c r="A1" s="69" t="s">
        <v>105</v>
      </c>
      <c r="B1" s="69"/>
      <c r="C1" s="69"/>
    </row>
    <row r="2" spans="1:201" ht="11.25" customHeight="1" x14ac:dyDescent="0.2">
      <c r="A2" s="72" t="s">
        <v>65</v>
      </c>
      <c r="B2" s="72"/>
      <c r="C2" s="72"/>
    </row>
    <row r="3" spans="1:201" ht="11.25" customHeight="1" x14ac:dyDescent="0.2">
      <c r="A3" s="69" t="s">
        <v>50</v>
      </c>
      <c r="B3" s="69"/>
      <c r="C3" s="69"/>
    </row>
    <row r="4" spans="1:201" ht="5.25" customHeight="1" x14ac:dyDescent="0.2">
      <c r="A4" s="37"/>
      <c r="B4" s="37"/>
      <c r="C4" s="48"/>
    </row>
    <row r="5" spans="1:201" ht="10.5" customHeight="1" x14ac:dyDescent="0.2">
      <c r="A5" s="37"/>
      <c r="B5" s="37"/>
      <c r="C5" s="48"/>
    </row>
    <row r="6" spans="1:201" ht="11.25" customHeight="1" x14ac:dyDescent="0.2">
      <c r="A6" s="37"/>
      <c r="B6" s="37"/>
      <c r="C6" s="40" t="s">
        <v>10</v>
      </c>
    </row>
    <row r="7" spans="1:201" ht="11.25" customHeight="1" x14ac:dyDescent="0.2">
      <c r="A7" s="28"/>
      <c r="B7" s="28"/>
      <c r="C7" s="49" t="s">
        <v>66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</row>
    <row r="8" spans="1:201" ht="11.25" customHeight="1" x14ac:dyDescent="0.2">
      <c r="C8" s="38"/>
    </row>
    <row r="9" spans="1:201" ht="11.25" customHeight="1" x14ac:dyDescent="0.2">
      <c r="A9" s="28" t="s">
        <v>51</v>
      </c>
      <c r="B9" s="28"/>
    </row>
    <row r="10" spans="1:201" ht="11.25" customHeight="1" x14ac:dyDescent="0.2">
      <c r="A10" s="35" t="s">
        <v>107</v>
      </c>
      <c r="B10" s="35"/>
      <c r="C10" s="31">
        <v>82828</v>
      </c>
    </row>
    <row r="11" spans="1:201" ht="11.25" customHeight="1" x14ac:dyDescent="0.2">
      <c r="A11" s="35" t="s">
        <v>190</v>
      </c>
      <c r="B11" s="35"/>
      <c r="C11" s="31">
        <v>16706</v>
      </c>
    </row>
    <row r="12" spans="1:201" ht="11.25" customHeight="1" x14ac:dyDescent="0.2">
      <c r="A12" s="35" t="s">
        <v>110</v>
      </c>
      <c r="B12" s="35"/>
      <c r="C12" s="31">
        <v>10</v>
      </c>
    </row>
    <row r="13" spans="1:201" ht="11.25" customHeight="1" x14ac:dyDescent="0.2">
      <c r="A13" s="35" t="s">
        <v>111</v>
      </c>
      <c r="B13" s="35"/>
      <c r="C13" s="31">
        <v>1939</v>
      </c>
    </row>
    <row r="14" spans="1:201" s="30" customFormat="1" ht="11.25" customHeight="1" x14ac:dyDescent="0.2">
      <c r="A14" s="39" t="s">
        <v>212</v>
      </c>
      <c r="B14" s="39"/>
      <c r="C14" s="31">
        <v>30190</v>
      </c>
    </row>
    <row r="15" spans="1:201" s="30" customFormat="1" ht="11.25" customHeight="1" x14ac:dyDescent="0.2">
      <c r="A15" s="39" t="s">
        <v>88</v>
      </c>
      <c r="B15" s="39"/>
      <c r="C15" s="31">
        <v>78060</v>
      </c>
    </row>
    <row r="16" spans="1:201" ht="11.25" customHeight="1" x14ac:dyDescent="0.2">
      <c r="A16" s="35" t="s">
        <v>52</v>
      </c>
      <c r="B16" s="35"/>
      <c r="C16" s="31">
        <v>931654</v>
      </c>
    </row>
    <row r="17" spans="1:3" ht="11.25" customHeight="1" x14ac:dyDescent="0.2">
      <c r="A17" s="35" t="s">
        <v>191</v>
      </c>
      <c r="B17" s="35"/>
      <c r="C17" s="31">
        <v>31710</v>
      </c>
    </row>
    <row r="18" spans="1:3" ht="11.25" customHeight="1" x14ac:dyDescent="0.2">
      <c r="A18" s="35" t="s">
        <v>112</v>
      </c>
      <c r="B18" s="35"/>
      <c r="C18" s="31">
        <v>507291</v>
      </c>
    </row>
    <row r="19" spans="1:3" ht="11.25" customHeight="1" x14ac:dyDescent="0.2">
      <c r="A19" s="35" t="s">
        <v>113</v>
      </c>
      <c r="B19" s="35"/>
      <c r="C19" s="31">
        <v>3534</v>
      </c>
    </row>
    <row r="20" spans="1:3" ht="11.25" customHeight="1" x14ac:dyDescent="0.2">
      <c r="A20" s="35" t="s">
        <v>192</v>
      </c>
      <c r="B20" s="35"/>
      <c r="C20" s="31">
        <v>73076</v>
      </c>
    </row>
    <row r="21" spans="1:3" ht="11.25" customHeight="1" x14ac:dyDescent="0.2">
      <c r="A21" s="35" t="s">
        <v>193</v>
      </c>
      <c r="B21" s="35"/>
      <c r="C21" s="31">
        <v>21573</v>
      </c>
    </row>
    <row r="22" spans="1:3" ht="11.25" customHeight="1" x14ac:dyDescent="0.2">
      <c r="A22" s="35" t="s">
        <v>114</v>
      </c>
      <c r="B22" s="35"/>
      <c r="C22" s="31">
        <v>31138</v>
      </c>
    </row>
    <row r="23" spans="1:3" s="34" customFormat="1" ht="11.25" customHeight="1" x14ac:dyDescent="0.2">
      <c r="A23" s="36" t="s">
        <v>213</v>
      </c>
      <c r="B23" s="36"/>
      <c r="C23" s="32">
        <v>3561</v>
      </c>
    </row>
    <row r="24" spans="1:3" ht="11.25" customHeight="1" x14ac:dyDescent="0.2">
      <c r="B24" s="43" t="s">
        <v>53</v>
      </c>
      <c r="C24" s="42">
        <v>1813270</v>
      </c>
    </row>
    <row r="25" spans="1:3" ht="11.25" customHeight="1" x14ac:dyDescent="0.2">
      <c r="A25" s="35"/>
      <c r="B25" s="35"/>
    </row>
    <row r="26" spans="1:3" ht="11.25" customHeight="1" x14ac:dyDescent="0.2">
      <c r="A26" s="43" t="s">
        <v>115</v>
      </c>
      <c r="B26" s="43"/>
    </row>
    <row r="27" spans="1:3" ht="11.25" customHeight="1" x14ac:dyDescent="0.2">
      <c r="A27" s="35" t="s">
        <v>116</v>
      </c>
      <c r="B27" s="35"/>
      <c r="C27" s="31">
        <v>4637</v>
      </c>
    </row>
    <row r="28" spans="1:3" ht="11.25" customHeight="1" x14ac:dyDescent="0.2">
      <c r="A28" s="35" t="s">
        <v>75</v>
      </c>
      <c r="B28" s="35"/>
      <c r="C28" s="31">
        <v>662504</v>
      </c>
    </row>
    <row r="29" spans="1:3" ht="11.25" customHeight="1" x14ac:dyDescent="0.2">
      <c r="A29" s="35" t="s">
        <v>104</v>
      </c>
      <c r="B29" s="35"/>
      <c r="C29" s="31">
        <v>9746</v>
      </c>
    </row>
    <row r="30" spans="1:3" ht="11.25" customHeight="1" x14ac:dyDescent="0.2">
      <c r="A30" s="35" t="s">
        <v>214</v>
      </c>
      <c r="B30" s="35"/>
      <c r="C30" s="31">
        <v>15216</v>
      </c>
    </row>
    <row r="31" spans="1:3" ht="11.25" customHeight="1" x14ac:dyDescent="0.2">
      <c r="A31" s="35" t="s">
        <v>78</v>
      </c>
      <c r="B31" s="35"/>
      <c r="C31" s="32">
        <v>253619</v>
      </c>
    </row>
    <row r="32" spans="1:3" ht="11.25" customHeight="1" x14ac:dyDescent="0.2">
      <c r="B32" s="43" t="s">
        <v>53</v>
      </c>
      <c r="C32" s="42">
        <v>945722</v>
      </c>
    </row>
    <row r="33" spans="1:3" ht="11.25" customHeight="1" x14ac:dyDescent="0.2">
      <c r="A33" s="35"/>
      <c r="B33" s="35"/>
    </row>
    <row r="34" spans="1:3" ht="11.25" customHeight="1" x14ac:dyDescent="0.2">
      <c r="A34" s="43" t="s">
        <v>54</v>
      </c>
      <c r="B34" s="43"/>
    </row>
    <row r="35" spans="1:3" ht="11.25" customHeight="1" x14ac:dyDescent="0.2">
      <c r="A35" s="35" t="s">
        <v>194</v>
      </c>
      <c r="B35" s="35"/>
      <c r="C35" s="31">
        <v>300776</v>
      </c>
    </row>
    <row r="36" spans="1:3" ht="11.25" customHeight="1" x14ac:dyDescent="0.2">
      <c r="A36" s="35" t="s">
        <v>215</v>
      </c>
      <c r="B36" s="35"/>
      <c r="C36" s="31">
        <v>1478</v>
      </c>
    </row>
    <row r="37" spans="1:3" ht="11.25" customHeight="1" x14ac:dyDescent="0.2">
      <c r="A37" s="35" t="s">
        <v>216</v>
      </c>
      <c r="B37" s="35"/>
      <c r="C37" s="31">
        <v>216912</v>
      </c>
    </row>
    <row r="38" spans="1:3" ht="11.25" customHeight="1" x14ac:dyDescent="0.2">
      <c r="A38" s="35" t="s">
        <v>55</v>
      </c>
      <c r="B38" s="35"/>
      <c r="C38" s="32">
        <v>6287184</v>
      </c>
    </row>
    <row r="39" spans="1:3" ht="11.25" customHeight="1" x14ac:dyDescent="0.2">
      <c r="B39" s="43" t="s">
        <v>53</v>
      </c>
      <c r="C39" s="42">
        <v>6806350</v>
      </c>
    </row>
    <row r="40" spans="1:3" ht="11.25" customHeight="1" x14ac:dyDescent="0.2">
      <c r="A40" s="35"/>
      <c r="B40" s="35"/>
    </row>
    <row r="41" spans="1:3" ht="11.25" customHeight="1" x14ac:dyDescent="0.2">
      <c r="A41" s="43" t="s">
        <v>56</v>
      </c>
      <c r="B41" s="43"/>
    </row>
    <row r="42" spans="1:3" ht="11.25" customHeight="1" x14ac:dyDescent="0.2">
      <c r="A42" s="35" t="s">
        <v>83</v>
      </c>
      <c r="B42" s="35"/>
      <c r="C42" s="31">
        <v>118718</v>
      </c>
    </row>
    <row r="43" spans="1:3" ht="11.25" customHeight="1" x14ac:dyDescent="0.2">
      <c r="A43" s="35" t="s">
        <v>118</v>
      </c>
      <c r="B43" s="35"/>
      <c r="C43" s="32">
        <v>14607760</v>
      </c>
    </row>
    <row r="44" spans="1:3" ht="11.25" customHeight="1" x14ac:dyDescent="0.2">
      <c r="B44" s="46" t="s">
        <v>119</v>
      </c>
      <c r="C44" s="31">
        <v>11400560</v>
      </c>
    </row>
    <row r="45" spans="1:3" ht="11.25" customHeight="1" x14ac:dyDescent="0.2">
      <c r="B45" s="46" t="s">
        <v>120</v>
      </c>
      <c r="C45" s="31">
        <v>538370</v>
      </c>
    </row>
    <row r="46" spans="1:3" ht="11.25" customHeight="1" x14ac:dyDescent="0.2">
      <c r="B46" s="46" t="s">
        <v>57</v>
      </c>
      <c r="C46" s="31">
        <v>2668830</v>
      </c>
    </row>
    <row r="47" spans="1:3" ht="11.25" customHeight="1" x14ac:dyDescent="0.2">
      <c r="A47" s="35" t="s">
        <v>121</v>
      </c>
      <c r="B47" s="35"/>
      <c r="C47" s="31">
        <v>28084</v>
      </c>
    </row>
    <row r="48" spans="1:3" ht="11.25" customHeight="1" x14ac:dyDescent="0.2">
      <c r="A48" s="35" t="s">
        <v>195</v>
      </c>
      <c r="B48" s="35"/>
      <c r="C48" s="32">
        <v>37289</v>
      </c>
    </row>
    <row r="49" spans="1:212" ht="11.25" customHeight="1" x14ac:dyDescent="0.2">
      <c r="B49" s="43" t="s">
        <v>53</v>
      </c>
      <c r="C49" s="42">
        <v>14791851</v>
      </c>
    </row>
    <row r="51" spans="1:212" ht="11.25" customHeight="1" x14ac:dyDescent="0.2">
      <c r="A51" s="43" t="s">
        <v>122</v>
      </c>
    </row>
    <row r="52" spans="1:212" ht="11.25" customHeight="1" x14ac:dyDescent="0.2">
      <c r="A52" s="35" t="s">
        <v>74</v>
      </c>
      <c r="B52" s="35"/>
      <c r="C52" s="32">
        <v>2012107</v>
      </c>
    </row>
    <row r="53" spans="1:212" ht="11.25" customHeight="1" x14ac:dyDescent="0.2">
      <c r="B53" s="46" t="s">
        <v>170</v>
      </c>
      <c r="C53" s="31">
        <v>1942752</v>
      </c>
    </row>
    <row r="54" spans="1:212" ht="11.25" customHeight="1" x14ac:dyDescent="0.2">
      <c r="B54" s="46" t="s">
        <v>171</v>
      </c>
      <c r="C54" s="31">
        <v>69355</v>
      </c>
    </row>
    <row r="55" spans="1:212" ht="11.25" customHeight="1" x14ac:dyDescent="0.2">
      <c r="A55" s="35" t="s">
        <v>125</v>
      </c>
      <c r="B55" s="35"/>
      <c r="C55" s="31">
        <v>14130</v>
      </c>
    </row>
    <row r="56" spans="1:212" ht="11.25" customHeight="1" x14ac:dyDescent="0.2">
      <c r="A56" s="35" t="s">
        <v>77</v>
      </c>
      <c r="B56" s="35"/>
      <c r="C56" s="31">
        <v>71832</v>
      </c>
    </row>
    <row r="57" spans="1:212" ht="11.25" customHeight="1" x14ac:dyDescent="0.2">
      <c r="A57" s="35" t="s">
        <v>126</v>
      </c>
      <c r="B57" s="35"/>
      <c r="C57" s="31">
        <v>214800</v>
      </c>
    </row>
    <row r="58" spans="1:212" ht="11.25" customHeight="1" x14ac:dyDescent="0.2">
      <c r="A58" s="35" t="s">
        <v>127</v>
      </c>
      <c r="B58" s="35"/>
      <c r="C58" s="31">
        <v>381</v>
      </c>
    </row>
    <row r="59" spans="1:212" ht="11.25" customHeight="1" x14ac:dyDescent="0.2">
      <c r="A59" s="35" t="s">
        <v>128</v>
      </c>
      <c r="B59" s="35"/>
      <c r="C59" s="31">
        <v>1956</v>
      </c>
    </row>
    <row r="60" spans="1:212" ht="11.25" customHeight="1" x14ac:dyDescent="0.2">
      <c r="A60" s="35" t="s">
        <v>80</v>
      </c>
      <c r="B60" s="35"/>
      <c r="C60" s="42">
        <v>1415873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</row>
    <row r="61" spans="1:212" ht="11.25" customHeight="1" x14ac:dyDescent="0.2">
      <c r="B61" s="46" t="s">
        <v>129</v>
      </c>
      <c r="C61" s="31">
        <v>1043865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</row>
    <row r="62" spans="1:212" ht="11.25" customHeight="1" x14ac:dyDescent="0.2">
      <c r="B62" s="46" t="s">
        <v>68</v>
      </c>
      <c r="C62" s="31">
        <v>372008</v>
      </c>
    </row>
    <row r="63" spans="1:212" ht="11.25" customHeight="1" x14ac:dyDescent="0.2">
      <c r="A63" s="35" t="s">
        <v>102</v>
      </c>
      <c r="B63" s="35"/>
      <c r="C63" s="31">
        <v>1150</v>
      </c>
    </row>
    <row r="64" spans="1:212" ht="11.25" customHeight="1" x14ac:dyDescent="0.2">
      <c r="A64" s="35" t="s">
        <v>196</v>
      </c>
      <c r="B64" s="35"/>
      <c r="C64" s="32">
        <v>194002</v>
      </c>
    </row>
    <row r="65" spans="1:3" ht="11.25" customHeight="1" x14ac:dyDescent="0.2">
      <c r="B65" s="43" t="s">
        <v>53</v>
      </c>
      <c r="C65" s="42">
        <v>3926231</v>
      </c>
    </row>
    <row r="66" spans="1:3" ht="11.25" customHeight="1" x14ac:dyDescent="0.2">
      <c r="A66" s="35"/>
      <c r="B66" s="35"/>
    </row>
    <row r="67" spans="1:3" ht="11.25" customHeight="1" x14ac:dyDescent="0.2">
      <c r="A67" s="43" t="s">
        <v>130</v>
      </c>
      <c r="B67" s="43"/>
    </row>
    <row r="68" spans="1:3" ht="11.25" customHeight="1" x14ac:dyDescent="0.2">
      <c r="A68" s="35" t="s">
        <v>58</v>
      </c>
      <c r="B68" s="35"/>
      <c r="C68" s="32">
        <v>3250463</v>
      </c>
    </row>
    <row r="69" spans="1:3" ht="11.25" customHeight="1" x14ac:dyDescent="0.2">
      <c r="B69" s="46" t="s">
        <v>172</v>
      </c>
      <c r="C69" s="31">
        <v>1492409</v>
      </c>
    </row>
    <row r="70" spans="1:3" ht="11.25" customHeight="1" x14ac:dyDescent="0.2">
      <c r="B70" s="46" t="s">
        <v>173</v>
      </c>
      <c r="C70" s="31">
        <v>1758054</v>
      </c>
    </row>
    <row r="71" spans="1:3" ht="11.25" customHeight="1" x14ac:dyDescent="0.2">
      <c r="A71" s="35" t="s">
        <v>197</v>
      </c>
      <c r="B71" s="46"/>
      <c r="C71" s="31">
        <v>345</v>
      </c>
    </row>
    <row r="72" spans="1:3" ht="11.25" customHeight="1" x14ac:dyDescent="0.2">
      <c r="A72" s="35" t="s">
        <v>59</v>
      </c>
      <c r="B72" s="35"/>
      <c r="C72" s="32">
        <v>4322045</v>
      </c>
    </row>
    <row r="73" spans="1:3" ht="11.25" customHeight="1" x14ac:dyDescent="0.2">
      <c r="B73" s="46" t="s">
        <v>174</v>
      </c>
      <c r="C73" s="31">
        <v>515378</v>
      </c>
    </row>
    <row r="74" spans="1:3" ht="11.25" customHeight="1" x14ac:dyDescent="0.2">
      <c r="B74" s="46" t="s">
        <v>175</v>
      </c>
      <c r="C74" s="31">
        <v>3806667</v>
      </c>
    </row>
    <row r="75" spans="1:3" ht="11.25" customHeight="1" x14ac:dyDescent="0.2">
      <c r="A75" s="35" t="s">
        <v>60</v>
      </c>
      <c r="B75" s="35"/>
      <c r="C75" s="32">
        <v>448002</v>
      </c>
    </row>
    <row r="76" spans="1:3" ht="11.25" customHeight="1" x14ac:dyDescent="0.2">
      <c r="B76" s="46" t="s">
        <v>176</v>
      </c>
      <c r="C76" s="31">
        <v>336314</v>
      </c>
    </row>
    <row r="77" spans="1:3" ht="11.25" customHeight="1" x14ac:dyDescent="0.2">
      <c r="B77" s="46" t="s">
        <v>177</v>
      </c>
      <c r="C77" s="31">
        <v>111688</v>
      </c>
    </row>
    <row r="78" spans="1:3" ht="11.25" customHeight="1" x14ac:dyDescent="0.2">
      <c r="A78" s="35" t="s">
        <v>138</v>
      </c>
      <c r="B78" s="35"/>
      <c r="C78" s="32">
        <v>8213</v>
      </c>
    </row>
    <row r="79" spans="1:3" ht="11.25" customHeight="1" x14ac:dyDescent="0.2">
      <c r="B79" s="43" t="s">
        <v>53</v>
      </c>
      <c r="C79" s="42">
        <v>8029068</v>
      </c>
    </row>
    <row r="80" spans="1:3" ht="11.25" customHeight="1" x14ac:dyDescent="0.2">
      <c r="A80" s="35"/>
      <c r="B80" s="35"/>
    </row>
    <row r="81" spans="1:3" ht="11.25" customHeight="1" x14ac:dyDescent="0.2">
      <c r="A81" s="43" t="s">
        <v>178</v>
      </c>
      <c r="B81" s="43"/>
    </row>
    <row r="82" spans="1:3" ht="11.25" customHeight="1" x14ac:dyDescent="0.2">
      <c r="A82" s="35" t="s">
        <v>86</v>
      </c>
      <c r="B82" s="35"/>
      <c r="C82" s="31">
        <v>2419</v>
      </c>
    </row>
    <row r="83" spans="1:3" ht="11.25" customHeight="1" x14ac:dyDescent="0.2">
      <c r="A83" s="35" t="s">
        <v>140</v>
      </c>
      <c r="B83" s="35"/>
      <c r="C83" s="31">
        <v>2627381</v>
      </c>
    </row>
    <row r="84" spans="1:3" ht="11.25" customHeight="1" x14ac:dyDescent="0.2">
      <c r="A84" s="35" t="s">
        <v>87</v>
      </c>
      <c r="B84" s="35"/>
      <c r="C84" s="31">
        <v>216080</v>
      </c>
    </row>
    <row r="85" spans="1:3" ht="11.25" customHeight="1" x14ac:dyDescent="0.2">
      <c r="A85" s="35" t="s">
        <v>198</v>
      </c>
      <c r="B85" s="35"/>
      <c r="C85" s="31">
        <v>34594</v>
      </c>
    </row>
    <row r="86" spans="1:3" ht="11.25" customHeight="1" x14ac:dyDescent="0.2">
      <c r="A86" s="27" t="s">
        <v>199</v>
      </c>
      <c r="B86" s="35"/>
      <c r="C86" s="31">
        <v>9070</v>
      </c>
    </row>
    <row r="87" spans="1:3" ht="11.25" customHeight="1" x14ac:dyDescent="0.2">
      <c r="A87" s="35" t="s">
        <v>141</v>
      </c>
      <c r="B87" s="35"/>
      <c r="C87" s="31">
        <v>35714</v>
      </c>
    </row>
    <row r="88" spans="1:3" ht="11.25" customHeight="1" x14ac:dyDescent="0.2">
      <c r="A88" s="35" t="s">
        <v>142</v>
      </c>
      <c r="B88" s="35"/>
      <c r="C88" s="31">
        <v>496</v>
      </c>
    </row>
    <row r="89" spans="1:3" ht="11.25" customHeight="1" x14ac:dyDescent="0.2">
      <c r="A89" s="35" t="s">
        <v>200</v>
      </c>
      <c r="B89" s="35"/>
      <c r="C89" s="31">
        <v>90793</v>
      </c>
    </row>
    <row r="90" spans="1:3" ht="11.25" customHeight="1" x14ac:dyDescent="0.2">
      <c r="A90" s="35" t="s">
        <v>92</v>
      </c>
      <c r="B90" s="35"/>
      <c r="C90" s="31">
        <v>4944</v>
      </c>
    </row>
    <row r="91" spans="1:3" ht="11.25" customHeight="1" x14ac:dyDescent="0.2">
      <c r="A91" s="35" t="s">
        <v>94</v>
      </c>
      <c r="B91" s="35"/>
      <c r="C91" s="31">
        <v>39023</v>
      </c>
    </row>
    <row r="92" spans="1:3" ht="11.25" customHeight="1" x14ac:dyDescent="0.2">
      <c r="A92" s="35" t="s">
        <v>79</v>
      </c>
      <c r="B92" s="35"/>
      <c r="C92" s="31">
        <v>176544</v>
      </c>
    </row>
    <row r="93" spans="1:3" ht="11.25" customHeight="1" x14ac:dyDescent="0.2">
      <c r="A93" s="35" t="s">
        <v>95</v>
      </c>
      <c r="B93" s="35"/>
      <c r="C93" s="31">
        <v>137</v>
      </c>
    </row>
    <row r="94" spans="1:3" s="34" customFormat="1" ht="11.25" customHeight="1" x14ac:dyDescent="0.2">
      <c r="A94" s="36" t="s">
        <v>143</v>
      </c>
      <c r="B94" s="36"/>
      <c r="C94" s="38">
        <v>692423</v>
      </c>
    </row>
    <row r="95" spans="1:3" s="34" customFormat="1" ht="11.25" customHeight="1" x14ac:dyDescent="0.2">
      <c r="A95" s="36" t="s">
        <v>201</v>
      </c>
      <c r="B95" s="36"/>
      <c r="C95" s="32">
        <v>28253</v>
      </c>
    </row>
    <row r="96" spans="1:3" ht="11.25" customHeight="1" x14ac:dyDescent="0.2">
      <c r="B96" s="43" t="s">
        <v>53</v>
      </c>
      <c r="C96" s="42">
        <v>3957871</v>
      </c>
    </row>
    <row r="97" spans="1:3" ht="11.25" customHeight="1" x14ac:dyDescent="0.2">
      <c r="A97" s="35"/>
      <c r="B97" s="35"/>
    </row>
    <row r="98" spans="1:3" ht="11.25" customHeight="1" x14ac:dyDescent="0.2">
      <c r="A98" s="43" t="s">
        <v>61</v>
      </c>
      <c r="B98" s="43"/>
    </row>
    <row r="99" spans="1:3" ht="11.25" customHeight="1" x14ac:dyDescent="0.2">
      <c r="A99" s="35" t="s">
        <v>62</v>
      </c>
      <c r="B99" s="35"/>
      <c r="C99" s="31">
        <v>1315913</v>
      </c>
    </row>
    <row r="100" spans="1:3" ht="11.25" customHeight="1" x14ac:dyDescent="0.2">
      <c r="A100" s="35" t="s">
        <v>144</v>
      </c>
      <c r="B100" s="36"/>
      <c r="C100" s="31">
        <v>889588</v>
      </c>
    </row>
    <row r="101" spans="1:3" ht="11.25" customHeight="1" x14ac:dyDescent="0.2">
      <c r="A101" s="36" t="s">
        <v>217</v>
      </c>
      <c r="B101" s="35"/>
      <c r="C101" s="31">
        <v>33834</v>
      </c>
    </row>
    <row r="102" spans="1:3" ht="11.25" customHeight="1" x14ac:dyDescent="0.2">
      <c r="A102" s="36" t="s">
        <v>202</v>
      </c>
      <c r="B102" s="35"/>
      <c r="C102" s="31">
        <v>370</v>
      </c>
    </row>
    <row r="103" spans="1:3" ht="11.25" customHeight="1" x14ac:dyDescent="0.2">
      <c r="A103" s="35" t="s">
        <v>103</v>
      </c>
      <c r="B103" s="36"/>
      <c r="C103" s="31">
        <v>18915</v>
      </c>
    </row>
    <row r="104" spans="1:3" ht="11.25" customHeight="1" x14ac:dyDescent="0.2">
      <c r="A104" s="36" t="s">
        <v>63</v>
      </c>
      <c r="B104" s="36"/>
      <c r="C104" s="32">
        <v>6733419</v>
      </c>
    </row>
    <row r="105" spans="1:3" ht="11.25" customHeight="1" x14ac:dyDescent="0.2">
      <c r="B105" s="43" t="s">
        <v>53</v>
      </c>
      <c r="C105" s="42">
        <v>8992039</v>
      </c>
    </row>
    <row r="106" spans="1:3" ht="11.25" customHeight="1" x14ac:dyDescent="0.2">
      <c r="B106" s="43"/>
      <c r="C106" s="38"/>
    </row>
    <row r="107" spans="1:3" ht="11.25" customHeight="1" x14ac:dyDescent="0.2">
      <c r="A107" s="43" t="s">
        <v>145</v>
      </c>
      <c r="B107" s="43"/>
      <c r="C107" s="38"/>
    </row>
    <row r="108" spans="1:3" s="34" customFormat="1" ht="11.25" customHeight="1" x14ac:dyDescent="0.2">
      <c r="A108" s="35" t="s">
        <v>84</v>
      </c>
      <c r="B108" s="35"/>
      <c r="C108" s="31">
        <v>45173</v>
      </c>
    </row>
    <row r="109" spans="1:3" s="34" customFormat="1" ht="11.25" customHeight="1" x14ac:dyDescent="0.2">
      <c r="A109" s="35" t="s">
        <v>146</v>
      </c>
      <c r="B109" s="35"/>
      <c r="C109" s="42">
        <v>26730429</v>
      </c>
    </row>
    <row r="110" spans="1:3" ht="11.25" customHeight="1" x14ac:dyDescent="0.2">
      <c r="B110" s="46" t="s">
        <v>67</v>
      </c>
      <c r="C110" s="31">
        <v>21818927</v>
      </c>
    </row>
    <row r="111" spans="1:3" ht="11.25" customHeight="1" x14ac:dyDescent="0.2">
      <c r="B111" s="46" t="s">
        <v>147</v>
      </c>
      <c r="C111" s="31">
        <v>29373</v>
      </c>
    </row>
    <row r="112" spans="1:3" ht="11.25" customHeight="1" x14ac:dyDescent="0.2">
      <c r="B112" s="46" t="s">
        <v>203</v>
      </c>
      <c r="C112" s="31">
        <v>3234014</v>
      </c>
    </row>
    <row r="113" spans="1:3" ht="11.25" customHeight="1" x14ac:dyDescent="0.2">
      <c r="B113" s="46" t="s">
        <v>148</v>
      </c>
      <c r="C113" s="31">
        <v>924218</v>
      </c>
    </row>
    <row r="114" spans="1:3" ht="11.25" customHeight="1" x14ac:dyDescent="0.2">
      <c r="B114" s="46" t="s">
        <v>48</v>
      </c>
      <c r="C114" s="32">
        <v>723897</v>
      </c>
    </row>
    <row r="115" spans="1:3" ht="11.25" customHeight="1" x14ac:dyDescent="0.2">
      <c r="B115" s="43" t="s">
        <v>53</v>
      </c>
      <c r="C115" s="42">
        <v>26775602</v>
      </c>
    </row>
    <row r="116" spans="1:3" ht="11.25" customHeight="1" x14ac:dyDescent="0.2">
      <c r="B116" s="46"/>
    </row>
    <row r="117" spans="1:3" ht="11.25" customHeight="1" x14ac:dyDescent="0.2">
      <c r="A117" s="43" t="s">
        <v>149</v>
      </c>
      <c r="B117" s="43"/>
    </row>
    <row r="118" spans="1:3" ht="11.25" customHeight="1" x14ac:dyDescent="0.2">
      <c r="A118" s="35" t="s">
        <v>150</v>
      </c>
      <c r="B118" s="35"/>
      <c r="C118" s="31">
        <v>35206</v>
      </c>
    </row>
    <row r="119" spans="1:3" ht="11.25" customHeight="1" x14ac:dyDescent="0.2">
      <c r="A119" s="35" t="s">
        <v>85</v>
      </c>
      <c r="B119" s="35"/>
      <c r="C119" s="31">
        <v>17896</v>
      </c>
    </row>
    <row r="120" spans="1:3" ht="11.25" customHeight="1" x14ac:dyDescent="0.2">
      <c r="A120" s="35" t="s">
        <v>151</v>
      </c>
      <c r="B120" s="35"/>
      <c r="C120" s="31">
        <v>681</v>
      </c>
    </row>
    <row r="121" spans="1:3" ht="11.25" customHeight="1" x14ac:dyDescent="0.2">
      <c r="A121" s="35" t="s">
        <v>89</v>
      </c>
      <c r="B121" s="35"/>
      <c r="C121" s="31">
        <v>6186</v>
      </c>
    </row>
    <row r="122" spans="1:3" ht="11.25" customHeight="1" x14ac:dyDescent="0.2">
      <c r="A122" s="35" t="s">
        <v>90</v>
      </c>
      <c r="B122" s="35"/>
      <c r="C122" s="31">
        <v>3000</v>
      </c>
    </row>
    <row r="123" spans="1:3" ht="11.25" customHeight="1" x14ac:dyDescent="0.2">
      <c r="A123" s="35" t="s">
        <v>204</v>
      </c>
      <c r="B123" s="35"/>
      <c r="C123" s="31">
        <v>2542</v>
      </c>
    </row>
    <row r="124" spans="1:3" ht="11.25" customHeight="1" x14ac:dyDescent="0.2">
      <c r="A124" s="35" t="s">
        <v>76</v>
      </c>
      <c r="B124" s="35"/>
      <c r="C124" s="31">
        <v>189821</v>
      </c>
    </row>
    <row r="125" spans="1:3" ht="11.25" customHeight="1" x14ac:dyDescent="0.2">
      <c r="A125" s="35" t="s">
        <v>153</v>
      </c>
      <c r="B125" s="35"/>
      <c r="C125" s="31">
        <v>5703</v>
      </c>
    </row>
    <row r="126" spans="1:3" ht="11.25" customHeight="1" x14ac:dyDescent="0.2">
      <c r="A126" s="35" t="s">
        <v>154</v>
      </c>
      <c r="B126" s="35"/>
      <c r="C126" s="31">
        <v>32335</v>
      </c>
    </row>
    <row r="127" spans="1:3" ht="11.25" customHeight="1" x14ac:dyDescent="0.2">
      <c r="A127" s="35" t="s">
        <v>205</v>
      </c>
      <c r="B127" s="35"/>
      <c r="C127" s="31">
        <v>162910</v>
      </c>
    </row>
    <row r="128" spans="1:3" ht="11.25" customHeight="1" x14ac:dyDescent="0.2">
      <c r="A128" s="35" t="s">
        <v>96</v>
      </c>
      <c r="B128" s="35"/>
      <c r="C128" s="31">
        <v>3988</v>
      </c>
    </row>
    <row r="129" spans="1:212" ht="11.25" customHeight="1" x14ac:dyDescent="0.2">
      <c r="A129" s="27" t="s">
        <v>97</v>
      </c>
      <c r="B129" s="35"/>
      <c r="C129" s="31">
        <v>3794</v>
      </c>
    </row>
    <row r="130" spans="1:212" ht="11.25" customHeight="1" x14ac:dyDescent="0.2">
      <c r="A130" s="27" t="s">
        <v>155</v>
      </c>
      <c r="B130" s="35"/>
      <c r="C130" s="31">
        <v>1653</v>
      </c>
    </row>
    <row r="131" spans="1:212" ht="11.25" customHeight="1" x14ac:dyDescent="0.2">
      <c r="A131" s="35" t="s">
        <v>98</v>
      </c>
      <c r="B131" s="35"/>
      <c r="C131" s="31">
        <v>73531</v>
      </c>
    </row>
    <row r="132" spans="1:212" ht="11.25" customHeight="1" x14ac:dyDescent="0.2">
      <c r="A132" s="35" t="s">
        <v>99</v>
      </c>
      <c r="B132" s="35"/>
      <c r="C132" s="31">
        <v>3134</v>
      </c>
    </row>
    <row r="133" spans="1:212" ht="11.25" customHeight="1" x14ac:dyDescent="0.2">
      <c r="A133" s="35" t="s">
        <v>156</v>
      </c>
      <c r="B133" s="35"/>
      <c r="C133" s="31">
        <v>441466</v>
      </c>
    </row>
    <row r="134" spans="1:212" ht="11.25" customHeight="1" x14ac:dyDescent="0.2">
      <c r="A134" s="27" t="s">
        <v>100</v>
      </c>
      <c r="C134" s="31">
        <v>26987</v>
      </c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</row>
    <row r="135" spans="1:212" ht="11.25" customHeight="1" x14ac:dyDescent="0.2">
      <c r="A135" s="35" t="s">
        <v>101</v>
      </c>
      <c r="B135" s="35"/>
      <c r="C135" s="32">
        <v>14104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  <c r="FF135" s="35"/>
      <c r="FG135" s="35"/>
      <c r="FH135" s="35"/>
      <c r="FI135" s="35"/>
      <c r="FJ135" s="35"/>
      <c r="FK135" s="35"/>
      <c r="FL135" s="35"/>
      <c r="FM135" s="35"/>
      <c r="FN135" s="35"/>
      <c r="FO135" s="35"/>
      <c r="FP135" s="35"/>
      <c r="FQ135" s="35"/>
      <c r="FR135" s="35"/>
      <c r="FS135" s="35"/>
      <c r="FT135" s="35"/>
      <c r="FU135" s="35"/>
      <c r="FV135" s="35"/>
      <c r="FW135" s="35"/>
      <c r="FX135" s="35"/>
      <c r="FY135" s="35"/>
      <c r="FZ135" s="35"/>
      <c r="GA135" s="35"/>
      <c r="GB135" s="35"/>
      <c r="GC135" s="35"/>
      <c r="GD135" s="35"/>
      <c r="GE135" s="35"/>
      <c r="GF135" s="35"/>
      <c r="GG135" s="35"/>
      <c r="GH135" s="35"/>
      <c r="GI135" s="35"/>
      <c r="GJ135" s="35"/>
      <c r="GK135" s="35"/>
      <c r="GL135" s="35"/>
      <c r="GM135" s="35"/>
      <c r="GN135" s="35"/>
      <c r="GO135" s="35"/>
      <c r="GP135" s="35"/>
      <c r="GQ135" s="35"/>
      <c r="GR135" s="35"/>
    </row>
    <row r="136" spans="1:212" ht="11.25" customHeight="1" x14ac:dyDescent="0.2">
      <c r="B136" s="43" t="s">
        <v>53</v>
      </c>
      <c r="C136" s="42">
        <v>1024937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35"/>
      <c r="FS136" s="35"/>
      <c r="FT136" s="35"/>
      <c r="FU136" s="35"/>
      <c r="FV136" s="35"/>
      <c r="FW136" s="35"/>
      <c r="FX136" s="35"/>
      <c r="FY136" s="35"/>
      <c r="FZ136" s="35"/>
      <c r="GA136" s="35"/>
      <c r="GB136" s="35"/>
      <c r="GC136" s="35"/>
      <c r="GD136" s="35"/>
      <c r="GE136" s="35"/>
      <c r="GF136" s="35"/>
      <c r="GG136" s="35"/>
      <c r="GH136" s="35"/>
      <c r="GI136" s="35"/>
      <c r="GJ136" s="35"/>
      <c r="GK136" s="35"/>
      <c r="GL136" s="35"/>
      <c r="GM136" s="35"/>
      <c r="GN136" s="35"/>
      <c r="GO136" s="35"/>
      <c r="GP136" s="35"/>
      <c r="GQ136" s="35"/>
      <c r="GR136" s="35"/>
    </row>
    <row r="137" spans="1:212" ht="11.25" customHeight="1" x14ac:dyDescent="0.2">
      <c r="A137" s="35"/>
      <c r="B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</row>
    <row r="138" spans="1:212" ht="11.25" customHeight="1" x14ac:dyDescent="0.2">
      <c r="A138" s="43" t="s">
        <v>157</v>
      </c>
      <c r="B138" s="43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  <c r="FK138" s="35"/>
      <c r="FL138" s="35"/>
      <c r="FM138" s="35"/>
      <c r="FN138" s="35"/>
      <c r="FO138" s="35"/>
      <c r="FP138" s="35"/>
      <c r="FQ138" s="35"/>
      <c r="FR138" s="35"/>
      <c r="FS138" s="35"/>
      <c r="FT138" s="35"/>
      <c r="FU138" s="35"/>
      <c r="FV138" s="35"/>
      <c r="FW138" s="35"/>
      <c r="FX138" s="35"/>
      <c r="FY138" s="35"/>
      <c r="FZ138" s="35"/>
      <c r="GA138" s="35"/>
      <c r="GB138" s="35"/>
      <c r="GC138" s="35"/>
      <c r="GD138" s="35"/>
      <c r="GE138" s="35"/>
      <c r="GF138" s="35"/>
      <c r="GG138" s="35"/>
      <c r="GH138" s="35"/>
      <c r="GI138" s="35"/>
      <c r="GJ138" s="35"/>
      <c r="GK138" s="35"/>
      <c r="GL138" s="35"/>
      <c r="GM138" s="35"/>
      <c r="GN138" s="35"/>
      <c r="GO138" s="35"/>
      <c r="GP138" s="35"/>
      <c r="GQ138" s="35"/>
      <c r="GR138" s="35"/>
    </row>
    <row r="139" spans="1:212" ht="11.25" customHeight="1" x14ac:dyDescent="0.2">
      <c r="A139" s="39" t="s">
        <v>158</v>
      </c>
      <c r="B139" s="39"/>
      <c r="C139" s="31">
        <v>222536</v>
      </c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5"/>
      <c r="FH139" s="35"/>
      <c r="FI139" s="35"/>
      <c r="FJ139" s="35"/>
      <c r="FK139" s="35"/>
      <c r="FL139" s="35"/>
      <c r="FM139" s="35"/>
      <c r="FN139" s="35"/>
      <c r="FO139" s="35"/>
      <c r="FP139" s="35"/>
      <c r="FQ139" s="35"/>
      <c r="FR139" s="35"/>
      <c r="FS139" s="35"/>
      <c r="FT139" s="35"/>
      <c r="FU139" s="35"/>
      <c r="FV139" s="35"/>
      <c r="FW139" s="35"/>
      <c r="FX139" s="35"/>
      <c r="FY139" s="35"/>
      <c r="FZ139" s="35"/>
      <c r="GA139" s="35"/>
      <c r="GB139" s="35"/>
      <c r="GC139" s="35"/>
      <c r="GD139" s="35"/>
      <c r="GE139" s="35"/>
      <c r="GF139" s="35"/>
      <c r="GG139" s="35"/>
      <c r="GH139" s="35"/>
      <c r="GI139" s="35"/>
      <c r="GJ139" s="35"/>
      <c r="GK139" s="35"/>
      <c r="GL139" s="35"/>
      <c r="GM139" s="35"/>
      <c r="GN139" s="35"/>
      <c r="GO139" s="35"/>
      <c r="GP139" s="35"/>
      <c r="GQ139" s="35"/>
      <c r="GR139" s="35"/>
    </row>
    <row r="140" spans="1:212" ht="11.25" customHeight="1" x14ac:dyDescent="0.2">
      <c r="A140" s="35" t="s">
        <v>64</v>
      </c>
      <c r="B140" s="35"/>
      <c r="C140" s="31">
        <v>2549908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  <c r="FJ140" s="35"/>
      <c r="FK140" s="35"/>
      <c r="FL140" s="35"/>
      <c r="FM140" s="35"/>
      <c r="FN140" s="35"/>
      <c r="FO140" s="35"/>
      <c r="FP140" s="35"/>
      <c r="FQ140" s="35"/>
      <c r="FR140" s="35"/>
      <c r="FS140" s="35"/>
      <c r="FT140" s="35"/>
      <c r="FU140" s="35"/>
      <c r="FV140" s="35"/>
      <c r="FW140" s="35"/>
      <c r="FX140" s="35"/>
      <c r="FY140" s="35"/>
      <c r="FZ140" s="35"/>
      <c r="GA140" s="35"/>
      <c r="GB140" s="35"/>
      <c r="GC140" s="35"/>
      <c r="GD140" s="35"/>
      <c r="GE140" s="35"/>
      <c r="GF140" s="35"/>
      <c r="GG140" s="35"/>
      <c r="GH140" s="35"/>
      <c r="GI140" s="35"/>
      <c r="GJ140" s="35"/>
      <c r="GK140" s="35"/>
      <c r="GL140" s="35"/>
      <c r="GM140" s="35"/>
      <c r="GN140" s="35"/>
      <c r="GO140" s="35"/>
      <c r="GP140" s="35"/>
      <c r="GQ140" s="35"/>
      <c r="GR140" s="35"/>
      <c r="GS140" s="35"/>
    </row>
    <row r="141" spans="1:212" ht="11.25" customHeight="1" x14ac:dyDescent="0.2">
      <c r="A141" s="35" t="s">
        <v>81</v>
      </c>
      <c r="B141" s="35"/>
      <c r="C141" s="31">
        <v>171821</v>
      </c>
    </row>
    <row r="142" spans="1:212" ht="11.25" customHeight="1" x14ac:dyDescent="0.2">
      <c r="A142" s="35" t="s">
        <v>82</v>
      </c>
      <c r="B142" s="35"/>
      <c r="C142" s="31">
        <v>169761</v>
      </c>
    </row>
    <row r="143" spans="1:212" ht="11.25" customHeight="1" x14ac:dyDescent="0.2">
      <c r="A143" s="35" t="s">
        <v>91</v>
      </c>
      <c r="B143" s="35"/>
      <c r="C143" s="31">
        <v>12880</v>
      </c>
    </row>
    <row r="144" spans="1:212" ht="11.25" customHeight="1" x14ac:dyDescent="0.2">
      <c r="A144" s="35" t="s">
        <v>93</v>
      </c>
      <c r="B144" s="35"/>
      <c r="C144" s="32">
        <v>-2433</v>
      </c>
    </row>
    <row r="145" spans="1:201" ht="11.25" customHeight="1" x14ac:dyDescent="0.2">
      <c r="B145" s="43" t="s">
        <v>53</v>
      </c>
      <c r="C145" s="56">
        <v>3124473</v>
      </c>
    </row>
    <row r="146" spans="1:201" ht="11.25" customHeight="1" x14ac:dyDescent="0.2">
      <c r="B146" s="43"/>
      <c r="C146" s="57"/>
    </row>
    <row r="147" spans="1:201" ht="11.25" customHeight="1" x14ac:dyDescent="0.2">
      <c r="A147" s="43" t="s">
        <v>159</v>
      </c>
      <c r="B147" s="43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/>
      <c r="EK147" s="35"/>
      <c r="EL147" s="35"/>
      <c r="EM147" s="35"/>
      <c r="EN147" s="35"/>
      <c r="EO147" s="35"/>
      <c r="EP147" s="35"/>
      <c r="EQ147" s="35"/>
      <c r="ER147" s="35"/>
      <c r="ES147" s="35"/>
      <c r="ET147" s="35"/>
      <c r="EU147" s="35"/>
      <c r="EV147" s="35"/>
      <c r="EW147" s="35"/>
      <c r="EX147" s="35"/>
      <c r="EY147" s="35"/>
      <c r="EZ147" s="35"/>
      <c r="FA147" s="35"/>
      <c r="FB147" s="35"/>
      <c r="FC147" s="35"/>
      <c r="FD147" s="35"/>
      <c r="FE147" s="35"/>
      <c r="FF147" s="35"/>
      <c r="FG147" s="35"/>
      <c r="FH147" s="35"/>
      <c r="FI147" s="35"/>
      <c r="FJ147" s="35"/>
      <c r="FK147" s="35"/>
      <c r="FL147" s="35"/>
      <c r="FM147" s="35"/>
      <c r="FN147" s="35"/>
      <c r="FO147" s="35"/>
      <c r="FP147" s="35"/>
      <c r="FQ147" s="35"/>
      <c r="FR147" s="35"/>
      <c r="FS147" s="35"/>
      <c r="FT147" s="35"/>
      <c r="FU147" s="35"/>
      <c r="FV147" s="35"/>
      <c r="FW147" s="35"/>
      <c r="FX147" s="35"/>
      <c r="FY147" s="35"/>
      <c r="FZ147" s="35"/>
      <c r="GA147" s="35"/>
      <c r="GB147" s="35"/>
      <c r="GC147" s="35"/>
      <c r="GD147" s="35"/>
      <c r="GE147" s="35"/>
      <c r="GF147" s="35"/>
      <c r="GG147" s="35"/>
      <c r="GH147" s="35"/>
      <c r="GI147" s="35"/>
      <c r="GJ147" s="35"/>
      <c r="GK147" s="35"/>
      <c r="GL147" s="35"/>
      <c r="GM147" s="35"/>
      <c r="GN147" s="35"/>
      <c r="GO147" s="35"/>
      <c r="GP147" s="35"/>
      <c r="GQ147" s="35"/>
      <c r="GR147" s="35"/>
    </row>
    <row r="148" spans="1:201" ht="11.25" customHeight="1" x14ac:dyDescent="0.2">
      <c r="A148" s="35" t="s">
        <v>160</v>
      </c>
      <c r="B148" s="35"/>
      <c r="C148" s="31">
        <v>738940</v>
      </c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35"/>
      <c r="ES148" s="35"/>
      <c r="ET148" s="35"/>
      <c r="EU148" s="35"/>
      <c r="EV148" s="35"/>
      <c r="EW148" s="35"/>
      <c r="EX148" s="35"/>
      <c r="EY148" s="35"/>
      <c r="EZ148" s="35"/>
      <c r="FA148" s="35"/>
      <c r="FB148" s="35"/>
      <c r="FC148" s="35"/>
      <c r="FD148" s="35"/>
      <c r="FE148" s="35"/>
      <c r="FF148" s="35"/>
      <c r="FG148" s="35"/>
      <c r="FH148" s="35"/>
      <c r="FI148" s="35"/>
      <c r="FJ148" s="35"/>
      <c r="FK148" s="35"/>
      <c r="FL148" s="35"/>
      <c r="FM148" s="35"/>
      <c r="FN148" s="35"/>
      <c r="FO148" s="35"/>
      <c r="FP148" s="35"/>
      <c r="FQ148" s="35"/>
      <c r="FR148" s="35"/>
      <c r="FS148" s="35"/>
      <c r="FT148" s="35"/>
      <c r="FU148" s="35"/>
      <c r="FV148" s="35"/>
      <c r="FW148" s="35"/>
      <c r="FX148" s="35"/>
      <c r="FY148" s="35"/>
      <c r="FZ148" s="35"/>
      <c r="GA148" s="35"/>
      <c r="GB148" s="35"/>
      <c r="GC148" s="35"/>
      <c r="GD148" s="35"/>
      <c r="GE148" s="35"/>
      <c r="GF148" s="35"/>
      <c r="GG148" s="35"/>
      <c r="GH148" s="35"/>
      <c r="GI148" s="35"/>
      <c r="GJ148" s="35"/>
      <c r="GK148" s="35"/>
      <c r="GL148" s="35"/>
      <c r="GM148" s="35"/>
      <c r="GN148" s="35"/>
      <c r="GO148" s="35"/>
      <c r="GP148" s="35"/>
      <c r="GQ148" s="35"/>
      <c r="GR148" s="35"/>
    </row>
    <row r="149" spans="1:201" ht="11.25" customHeight="1" x14ac:dyDescent="0.2">
      <c r="A149" s="35" t="s">
        <v>161</v>
      </c>
      <c r="B149" s="35"/>
      <c r="C149" s="31">
        <v>4604</v>
      </c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35"/>
      <c r="EV149" s="35"/>
      <c r="EW149" s="35"/>
      <c r="EX149" s="35"/>
      <c r="EY149" s="35"/>
      <c r="EZ149" s="35"/>
      <c r="FA149" s="35"/>
      <c r="FB149" s="35"/>
      <c r="FC149" s="35"/>
      <c r="FD149" s="35"/>
      <c r="FE149" s="35"/>
      <c r="FF149" s="35"/>
      <c r="FG149" s="35"/>
      <c r="FH149" s="35"/>
      <c r="FI149" s="35"/>
      <c r="FJ149" s="35"/>
      <c r="FK149" s="35"/>
      <c r="FL149" s="35"/>
      <c r="FM149" s="35"/>
      <c r="FN149" s="35"/>
      <c r="FO149" s="35"/>
      <c r="FP149" s="35"/>
      <c r="FQ149" s="35"/>
      <c r="FR149" s="35"/>
      <c r="FS149" s="35"/>
      <c r="FT149" s="35"/>
      <c r="FU149" s="35"/>
      <c r="FV149" s="35"/>
      <c r="FW149" s="35"/>
      <c r="FX149" s="35"/>
      <c r="FY149" s="35"/>
      <c r="FZ149" s="35"/>
      <c r="GA149" s="35"/>
      <c r="GB149" s="35"/>
      <c r="GC149" s="35"/>
      <c r="GD149" s="35"/>
      <c r="GE149" s="35"/>
      <c r="GF149" s="35"/>
      <c r="GG149" s="35"/>
      <c r="GH149" s="35"/>
      <c r="GI149" s="35"/>
      <c r="GJ149" s="35"/>
      <c r="GK149" s="35"/>
      <c r="GL149" s="35"/>
      <c r="GM149" s="35"/>
      <c r="GN149" s="35"/>
      <c r="GO149" s="35"/>
      <c r="GP149" s="35"/>
      <c r="GQ149" s="35"/>
      <c r="GR149" s="35"/>
      <c r="GS149" s="35"/>
    </row>
    <row r="150" spans="1:201" ht="11.25" customHeight="1" x14ac:dyDescent="0.2">
      <c r="A150" s="35" t="s">
        <v>162</v>
      </c>
      <c r="B150" s="35"/>
      <c r="C150" s="31">
        <v>3920</v>
      </c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  <c r="FI150" s="35"/>
      <c r="FJ150" s="35"/>
      <c r="FK150" s="35"/>
      <c r="FL150" s="35"/>
      <c r="FM150" s="35"/>
      <c r="FN150" s="35"/>
      <c r="FO150" s="35"/>
      <c r="FP150" s="35"/>
      <c r="FQ150" s="35"/>
      <c r="FR150" s="35"/>
      <c r="FS150" s="35"/>
      <c r="FT150" s="35"/>
      <c r="FU150" s="35"/>
      <c r="FV150" s="35"/>
      <c r="FW150" s="35"/>
      <c r="FX150" s="35"/>
      <c r="FY150" s="35"/>
      <c r="FZ150" s="35"/>
      <c r="GA150" s="35"/>
      <c r="GB150" s="35"/>
      <c r="GC150" s="35"/>
      <c r="GD150" s="35"/>
      <c r="GE150" s="35"/>
      <c r="GF150" s="35"/>
      <c r="GG150" s="35"/>
      <c r="GH150" s="35"/>
      <c r="GI150" s="35"/>
      <c r="GJ150" s="35"/>
      <c r="GK150" s="35"/>
      <c r="GL150" s="35"/>
      <c r="GM150" s="35"/>
      <c r="GN150" s="35"/>
      <c r="GO150" s="35"/>
      <c r="GP150" s="35"/>
      <c r="GQ150" s="35"/>
      <c r="GR150" s="35"/>
      <c r="GS150" s="35"/>
    </row>
    <row r="151" spans="1:201" ht="11.25" customHeight="1" x14ac:dyDescent="0.2">
      <c r="A151" s="35" t="s">
        <v>163</v>
      </c>
      <c r="B151" s="35"/>
      <c r="C151" s="31">
        <v>25800</v>
      </c>
    </row>
    <row r="152" spans="1:201" ht="11.25" customHeight="1" x14ac:dyDescent="0.2">
      <c r="A152" s="35" t="s">
        <v>164</v>
      </c>
      <c r="B152" s="35"/>
      <c r="C152" s="32">
        <v>2066</v>
      </c>
    </row>
    <row r="153" spans="1:201" ht="11.25" customHeight="1" x14ac:dyDescent="0.2">
      <c r="B153" s="43" t="s">
        <v>53</v>
      </c>
      <c r="C153" s="56">
        <v>775330</v>
      </c>
    </row>
    <row r="154" spans="1:201" ht="11.25" customHeight="1" x14ac:dyDescent="0.2">
      <c r="B154" s="43"/>
      <c r="C154" s="57"/>
    </row>
    <row r="155" spans="1:201" ht="11.25" customHeight="1" x14ac:dyDescent="0.2">
      <c r="A155" s="43" t="s">
        <v>165</v>
      </c>
      <c r="B155" s="43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  <c r="ED155" s="35"/>
      <c r="EE155" s="35"/>
      <c r="EF155" s="35"/>
      <c r="EG155" s="35"/>
      <c r="EH155" s="35"/>
      <c r="EI155" s="35"/>
      <c r="EJ155" s="35"/>
      <c r="EK155" s="35"/>
      <c r="EL155" s="35"/>
      <c r="EM155" s="35"/>
      <c r="EN155" s="35"/>
      <c r="EO155" s="35"/>
      <c r="EP155" s="35"/>
      <c r="EQ155" s="35"/>
      <c r="ER155" s="35"/>
      <c r="ES155" s="35"/>
      <c r="ET155" s="35"/>
      <c r="EU155" s="35"/>
      <c r="EV155" s="35"/>
      <c r="EW155" s="35"/>
      <c r="EX155" s="35"/>
      <c r="EY155" s="35"/>
      <c r="EZ155" s="35"/>
      <c r="FA155" s="35"/>
      <c r="FB155" s="35"/>
      <c r="FC155" s="35"/>
      <c r="FD155" s="35"/>
      <c r="FE155" s="35"/>
      <c r="FF155" s="35"/>
      <c r="FG155" s="35"/>
      <c r="FH155" s="35"/>
      <c r="FI155" s="35"/>
      <c r="FJ155" s="35"/>
      <c r="FK155" s="35"/>
      <c r="FL155" s="35"/>
      <c r="FM155" s="35"/>
      <c r="FN155" s="35"/>
      <c r="FO155" s="35"/>
      <c r="FP155" s="35"/>
      <c r="FQ155" s="35"/>
      <c r="FR155" s="35"/>
      <c r="FS155" s="35"/>
      <c r="FT155" s="35"/>
      <c r="FU155" s="35"/>
      <c r="FV155" s="35"/>
      <c r="FW155" s="35"/>
      <c r="FX155" s="35"/>
      <c r="FY155" s="35"/>
      <c r="FZ155" s="35"/>
      <c r="GA155" s="35"/>
      <c r="GB155" s="35"/>
      <c r="GC155" s="35"/>
      <c r="GD155" s="35"/>
      <c r="GE155" s="35"/>
      <c r="GF155" s="35"/>
      <c r="GG155" s="35"/>
      <c r="GH155" s="35"/>
      <c r="GI155" s="35"/>
      <c r="GJ155" s="35"/>
      <c r="GK155" s="35"/>
      <c r="GL155" s="35"/>
      <c r="GM155" s="35"/>
      <c r="GN155" s="35"/>
      <c r="GO155" s="35"/>
      <c r="GP155" s="35"/>
      <c r="GQ155" s="35"/>
      <c r="GR155" s="35"/>
    </row>
    <row r="156" spans="1:201" ht="11.25" customHeight="1" x14ac:dyDescent="0.2">
      <c r="A156" s="35" t="s">
        <v>206</v>
      </c>
      <c r="B156" s="35"/>
      <c r="C156" s="31">
        <v>5677515</v>
      </c>
    </row>
    <row r="157" spans="1:201" ht="11.25" customHeight="1" x14ac:dyDescent="0.2">
      <c r="A157" s="39" t="s">
        <v>22</v>
      </c>
      <c r="B157" s="39"/>
      <c r="C157" s="31">
        <v>3432021</v>
      </c>
    </row>
    <row r="158" spans="1:201" ht="11.25" customHeight="1" x14ac:dyDescent="0.2">
      <c r="A158" s="39" t="s">
        <v>166</v>
      </c>
      <c r="B158" s="39"/>
      <c r="C158" s="32">
        <v>46519</v>
      </c>
    </row>
    <row r="159" spans="1:201" ht="11.25" customHeight="1" x14ac:dyDescent="0.2">
      <c r="B159" s="43" t="s">
        <v>53</v>
      </c>
      <c r="C159" s="56">
        <v>9156055</v>
      </c>
    </row>
    <row r="160" spans="1:201" ht="11.25" customHeight="1" x14ac:dyDescent="0.2">
      <c r="B160" s="43"/>
      <c r="C160" s="57"/>
    </row>
    <row r="161" spans="1:3" ht="11.25" customHeight="1" x14ac:dyDescent="0.2">
      <c r="B161" s="43"/>
      <c r="C161" s="57"/>
    </row>
    <row r="162" spans="1:3" ht="11.25" customHeight="1" thickBot="1" x14ac:dyDescent="0.25">
      <c r="A162" s="43" t="s">
        <v>223</v>
      </c>
      <c r="B162" s="43"/>
      <c r="C162" s="44">
        <v>90118799</v>
      </c>
    </row>
    <row r="163" spans="1:3" ht="11.25" customHeight="1" thickTop="1" x14ac:dyDescent="0.2">
      <c r="A163" s="35"/>
      <c r="B163" s="35"/>
    </row>
    <row r="164" spans="1:3" ht="11.25" customHeight="1" x14ac:dyDescent="0.2">
      <c r="A164" s="71" t="s">
        <v>69</v>
      </c>
      <c r="B164" s="71"/>
      <c r="C164" s="55"/>
    </row>
  </sheetData>
  <mergeCells count="4">
    <mergeCell ref="A1:C1"/>
    <mergeCell ref="A2:C2"/>
    <mergeCell ref="A3:C3"/>
    <mergeCell ref="A164:B164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  <rowBreaks count="3" manualBreakCount="3">
    <brk id="49" max="11" man="1"/>
    <brk id="97" max="11" man="1"/>
    <brk id="145" max="1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126"/>
  <sheetViews>
    <sheetView showGridLines="0" zoomScaleNormal="100" workbookViewId="0">
      <pane xSplit="2" ySplit="8" topLeftCell="C86" activePane="bottomRight" state="frozen"/>
      <selection activeCell="B175" sqref="B175"/>
      <selection pane="topRight" activeCell="B175" sqref="B175"/>
      <selection pane="bottomLeft" activeCell="B175" sqref="B175"/>
      <selection pane="bottomRight" activeCell="D5" sqref="D1:L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202" ht="11.25" customHeight="1" x14ac:dyDescent="0.2">
      <c r="A1" s="69" t="s">
        <v>105</v>
      </c>
      <c r="B1" s="69"/>
      <c r="C1" s="69"/>
    </row>
    <row r="2" spans="1:202" ht="11.25" customHeight="1" x14ac:dyDescent="0.2">
      <c r="A2" s="72" t="s">
        <v>65</v>
      </c>
      <c r="B2" s="72"/>
      <c r="C2" s="72"/>
    </row>
    <row r="3" spans="1:202" ht="11.25" customHeight="1" x14ac:dyDescent="0.2">
      <c r="A3" s="72" t="s">
        <v>180</v>
      </c>
      <c r="B3" s="72"/>
      <c r="C3" s="72"/>
    </row>
    <row r="4" spans="1:202" ht="11.25" customHeight="1" x14ac:dyDescent="0.2">
      <c r="A4" s="69" t="s">
        <v>50</v>
      </c>
      <c r="B4" s="69"/>
      <c r="C4" s="69"/>
    </row>
    <row r="5" spans="1:202" ht="5.25" customHeight="1" x14ac:dyDescent="0.2">
      <c r="A5" s="37"/>
      <c r="B5" s="37"/>
      <c r="C5" s="48"/>
    </row>
    <row r="6" spans="1:202" ht="10.5" customHeight="1" x14ac:dyDescent="0.2">
      <c r="A6" s="37"/>
      <c r="B6" s="37"/>
      <c r="C6" s="48"/>
    </row>
    <row r="7" spans="1:202" ht="11.25" customHeight="1" x14ac:dyDescent="0.2">
      <c r="A7" s="37"/>
      <c r="B7" s="37"/>
      <c r="C7" s="40" t="s">
        <v>10</v>
      </c>
    </row>
    <row r="8" spans="1:202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</row>
    <row r="9" spans="1:202" ht="11.25" customHeight="1" x14ac:dyDescent="0.2">
      <c r="C9" s="38"/>
    </row>
    <row r="10" spans="1:202" ht="11.25" customHeight="1" x14ac:dyDescent="0.2">
      <c r="A10" s="28" t="s">
        <v>51</v>
      </c>
      <c r="B10" s="28"/>
    </row>
    <row r="11" spans="1:202" ht="11.25" customHeight="1" x14ac:dyDescent="0.2">
      <c r="A11" s="35" t="s">
        <v>107</v>
      </c>
      <c r="B11" s="35"/>
      <c r="C11" s="31">
        <v>15014</v>
      </c>
    </row>
    <row r="12" spans="1:202" ht="11.25" customHeight="1" x14ac:dyDescent="0.2">
      <c r="A12" s="35" t="s">
        <v>110</v>
      </c>
      <c r="B12" s="35"/>
      <c r="C12" s="31">
        <v>10</v>
      </c>
    </row>
    <row r="13" spans="1:202" s="30" customFormat="1" ht="11.25" customHeight="1" x14ac:dyDescent="0.2">
      <c r="A13" s="39" t="s">
        <v>212</v>
      </c>
      <c r="B13" s="39"/>
      <c r="C13" s="31">
        <v>30617</v>
      </c>
    </row>
    <row r="14" spans="1:202" s="30" customFormat="1" ht="11.25" customHeight="1" x14ac:dyDescent="0.2">
      <c r="A14" s="39" t="s">
        <v>88</v>
      </c>
      <c r="B14" s="39"/>
      <c r="C14" s="31">
        <v>57556</v>
      </c>
    </row>
    <row r="15" spans="1:202" ht="11.25" customHeight="1" x14ac:dyDescent="0.2">
      <c r="A15" s="35" t="s">
        <v>52</v>
      </c>
      <c r="B15" s="35"/>
      <c r="C15" s="31">
        <v>926844</v>
      </c>
    </row>
    <row r="16" spans="1:202" ht="11.25" customHeight="1" x14ac:dyDescent="0.2">
      <c r="A16" s="35" t="s">
        <v>191</v>
      </c>
      <c r="B16" s="35"/>
      <c r="C16" s="31">
        <v>9157</v>
      </c>
    </row>
    <row r="17" spans="1:3" ht="11.25" customHeight="1" x14ac:dyDescent="0.2">
      <c r="A17" s="35" t="s">
        <v>112</v>
      </c>
      <c r="B17" s="35"/>
      <c r="C17" s="31">
        <v>228152</v>
      </c>
    </row>
    <row r="18" spans="1:3" ht="11.25" customHeight="1" x14ac:dyDescent="0.2">
      <c r="A18" s="35" t="s">
        <v>192</v>
      </c>
      <c r="B18" s="35"/>
      <c r="C18" s="31">
        <v>0</v>
      </c>
    </row>
    <row r="19" spans="1:3" ht="11.25" customHeight="1" x14ac:dyDescent="0.2">
      <c r="A19" s="35" t="s">
        <v>114</v>
      </c>
      <c r="B19" s="35"/>
      <c r="C19" s="32">
        <v>23186</v>
      </c>
    </row>
    <row r="20" spans="1:3" ht="11.25" customHeight="1" x14ac:dyDescent="0.2">
      <c r="B20" s="43" t="s">
        <v>53</v>
      </c>
      <c r="C20" s="42">
        <v>1290536</v>
      </c>
    </row>
    <row r="21" spans="1:3" ht="11.25" customHeight="1" x14ac:dyDescent="0.2">
      <c r="A21" s="35"/>
      <c r="B21" s="35"/>
    </row>
    <row r="22" spans="1:3" ht="11.25" customHeight="1" x14ac:dyDescent="0.2">
      <c r="A22" s="43" t="s">
        <v>115</v>
      </c>
      <c r="B22" s="43"/>
    </row>
    <row r="23" spans="1:3" ht="11.25" customHeight="1" x14ac:dyDescent="0.2">
      <c r="A23" s="35" t="s">
        <v>75</v>
      </c>
      <c r="B23" s="35"/>
      <c r="C23" s="31">
        <v>70523</v>
      </c>
    </row>
    <row r="24" spans="1:3" ht="11.25" customHeight="1" x14ac:dyDescent="0.2">
      <c r="A24" s="35" t="s">
        <v>78</v>
      </c>
      <c r="B24" s="35"/>
      <c r="C24" s="32">
        <v>16933</v>
      </c>
    </row>
    <row r="25" spans="1:3" ht="11.25" customHeight="1" x14ac:dyDescent="0.2">
      <c r="B25" s="43" t="s">
        <v>53</v>
      </c>
      <c r="C25" s="42">
        <v>87456</v>
      </c>
    </row>
    <row r="26" spans="1:3" ht="11.25" customHeight="1" x14ac:dyDescent="0.2">
      <c r="A26" s="35"/>
      <c r="B26" s="35"/>
    </row>
    <row r="27" spans="1:3" ht="11.25" customHeight="1" x14ac:dyDescent="0.2">
      <c r="A27" s="43" t="s">
        <v>54</v>
      </c>
      <c r="B27" s="43"/>
    </row>
    <row r="28" spans="1:3" ht="11.25" customHeight="1" x14ac:dyDescent="0.2">
      <c r="A28" s="35" t="s">
        <v>215</v>
      </c>
      <c r="B28" s="35"/>
      <c r="C28" s="31">
        <v>1478</v>
      </c>
    </row>
    <row r="29" spans="1:3" ht="11.25" customHeight="1" x14ac:dyDescent="0.2">
      <c r="A29" s="35" t="s">
        <v>216</v>
      </c>
      <c r="B29" s="35"/>
      <c r="C29" s="31">
        <v>216912</v>
      </c>
    </row>
    <row r="30" spans="1:3" ht="11.25" customHeight="1" x14ac:dyDescent="0.2">
      <c r="A30" s="35" t="s">
        <v>55</v>
      </c>
      <c r="B30" s="35"/>
      <c r="C30" s="32">
        <v>4266828</v>
      </c>
    </row>
    <row r="31" spans="1:3" ht="11.25" customHeight="1" x14ac:dyDescent="0.2">
      <c r="B31" s="43" t="s">
        <v>53</v>
      </c>
      <c r="C31" s="42">
        <v>4485218</v>
      </c>
    </row>
    <row r="32" spans="1:3" ht="11.25" customHeight="1" x14ac:dyDescent="0.2">
      <c r="A32" s="35"/>
      <c r="B32" s="35"/>
    </row>
    <row r="33" spans="1:3" ht="11.25" customHeight="1" x14ac:dyDescent="0.2">
      <c r="A33" s="43" t="s">
        <v>56</v>
      </c>
      <c r="B33" s="43"/>
    </row>
    <row r="34" spans="1:3" ht="11.25" customHeight="1" x14ac:dyDescent="0.2">
      <c r="A34" s="35" t="s">
        <v>83</v>
      </c>
      <c r="B34" s="35"/>
      <c r="C34" s="31">
        <v>117041</v>
      </c>
    </row>
    <row r="35" spans="1:3" ht="11.25" customHeight="1" x14ac:dyDescent="0.2">
      <c r="A35" s="35" t="s">
        <v>118</v>
      </c>
      <c r="B35" s="35"/>
      <c r="C35" s="32">
        <v>13995374</v>
      </c>
    </row>
    <row r="36" spans="1:3" ht="11.25" customHeight="1" x14ac:dyDescent="0.2">
      <c r="B36" s="46" t="s">
        <v>119</v>
      </c>
      <c r="C36" s="31">
        <v>11377313</v>
      </c>
    </row>
    <row r="37" spans="1:3" ht="11.25" customHeight="1" x14ac:dyDescent="0.2">
      <c r="B37" s="46" t="s">
        <v>120</v>
      </c>
      <c r="C37" s="31">
        <v>538370</v>
      </c>
    </row>
    <row r="38" spans="1:3" ht="11.25" customHeight="1" x14ac:dyDescent="0.2">
      <c r="B38" s="46" t="s">
        <v>57</v>
      </c>
      <c r="C38" s="32">
        <v>2079691</v>
      </c>
    </row>
    <row r="39" spans="1:3" ht="11.25" customHeight="1" x14ac:dyDescent="0.2">
      <c r="B39" s="43" t="s">
        <v>53</v>
      </c>
      <c r="C39" s="42">
        <v>14112415</v>
      </c>
    </row>
    <row r="41" spans="1:3" ht="11.25" customHeight="1" x14ac:dyDescent="0.2">
      <c r="A41" s="43" t="s">
        <v>122</v>
      </c>
    </row>
    <row r="42" spans="1:3" ht="11.25" customHeight="1" x14ac:dyDescent="0.2">
      <c r="A42" s="35" t="s">
        <v>74</v>
      </c>
      <c r="B42" s="35"/>
      <c r="C42" s="32">
        <v>1670267</v>
      </c>
    </row>
    <row r="43" spans="1:3" ht="11.25" customHeight="1" x14ac:dyDescent="0.2">
      <c r="B43" s="46" t="s">
        <v>170</v>
      </c>
      <c r="C43" s="31">
        <v>1600912</v>
      </c>
    </row>
    <row r="44" spans="1:3" ht="11.25" customHeight="1" x14ac:dyDescent="0.2">
      <c r="B44" s="46" t="s">
        <v>171</v>
      </c>
      <c r="C44" s="31">
        <v>69355</v>
      </c>
    </row>
    <row r="45" spans="1:3" ht="11.25" customHeight="1" x14ac:dyDescent="0.2">
      <c r="A45" s="35" t="s">
        <v>77</v>
      </c>
      <c r="B45" s="35"/>
      <c r="C45" s="31">
        <v>11237</v>
      </c>
    </row>
    <row r="46" spans="1:3" ht="11.25" customHeight="1" x14ac:dyDescent="0.2">
      <c r="A46" s="35" t="s">
        <v>126</v>
      </c>
      <c r="B46" s="35"/>
      <c r="C46" s="31">
        <v>137588</v>
      </c>
    </row>
    <row r="47" spans="1:3" ht="11.25" customHeight="1" x14ac:dyDescent="0.2">
      <c r="A47" s="35" t="s">
        <v>127</v>
      </c>
      <c r="B47" s="35"/>
      <c r="C47" s="31">
        <v>0</v>
      </c>
    </row>
    <row r="48" spans="1:3" ht="11.25" customHeight="1" x14ac:dyDescent="0.2">
      <c r="A48" s="35" t="s">
        <v>128</v>
      </c>
      <c r="B48" s="35"/>
      <c r="C48" s="31">
        <v>666</v>
      </c>
    </row>
    <row r="49" spans="1:213" ht="11.25" customHeight="1" x14ac:dyDescent="0.2">
      <c r="A49" s="35" t="s">
        <v>80</v>
      </c>
      <c r="B49" s="35"/>
      <c r="C49" s="42">
        <v>1247339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</row>
    <row r="50" spans="1:213" ht="11.25" customHeight="1" x14ac:dyDescent="0.2">
      <c r="B50" s="46" t="s">
        <v>129</v>
      </c>
      <c r="C50" s="31">
        <v>1043865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</row>
    <row r="51" spans="1:213" ht="11.25" customHeight="1" x14ac:dyDescent="0.2">
      <c r="B51" s="46" t="s">
        <v>68</v>
      </c>
      <c r="C51" s="32">
        <v>203474</v>
      </c>
    </row>
    <row r="52" spans="1:213" ht="11.25" customHeight="1" x14ac:dyDescent="0.2">
      <c r="B52" s="43" t="s">
        <v>53</v>
      </c>
      <c r="C52" s="42">
        <v>3067097</v>
      </c>
    </row>
    <row r="53" spans="1:213" ht="11.25" customHeight="1" x14ac:dyDescent="0.2">
      <c r="A53" s="35"/>
      <c r="B53" s="35"/>
    </row>
    <row r="54" spans="1:213" ht="11.25" customHeight="1" x14ac:dyDescent="0.2">
      <c r="A54" s="43" t="s">
        <v>130</v>
      </c>
      <c r="B54" s="43"/>
    </row>
    <row r="55" spans="1:213" ht="11.25" customHeight="1" x14ac:dyDescent="0.2">
      <c r="A55" s="35" t="s">
        <v>58</v>
      </c>
      <c r="B55" s="35"/>
      <c r="C55" s="32">
        <v>1165624</v>
      </c>
    </row>
    <row r="56" spans="1:213" ht="11.25" customHeight="1" x14ac:dyDescent="0.2">
      <c r="B56" s="46" t="s">
        <v>172</v>
      </c>
      <c r="C56" s="31">
        <v>742212</v>
      </c>
    </row>
    <row r="57" spans="1:213" ht="11.25" customHeight="1" x14ac:dyDescent="0.2">
      <c r="B57" s="46" t="s">
        <v>173</v>
      </c>
      <c r="C57" s="31">
        <v>423412</v>
      </c>
    </row>
    <row r="58" spans="1:213" ht="11.25" customHeight="1" x14ac:dyDescent="0.2">
      <c r="A58" s="35" t="s">
        <v>59</v>
      </c>
      <c r="B58" s="35"/>
      <c r="C58" s="32">
        <v>2176345</v>
      </c>
    </row>
    <row r="59" spans="1:213" ht="11.25" customHeight="1" x14ac:dyDescent="0.2">
      <c r="B59" s="46" t="s">
        <v>174</v>
      </c>
      <c r="C59" s="31">
        <v>498380</v>
      </c>
    </row>
    <row r="60" spans="1:213" ht="11.25" customHeight="1" x14ac:dyDescent="0.2">
      <c r="B60" s="46" t="s">
        <v>175</v>
      </c>
      <c r="C60" s="31">
        <v>1677965</v>
      </c>
    </row>
    <row r="61" spans="1:213" ht="11.25" customHeight="1" x14ac:dyDescent="0.2">
      <c r="A61" s="35" t="s">
        <v>60</v>
      </c>
      <c r="B61" s="35"/>
      <c r="C61" s="32">
        <v>336995</v>
      </c>
    </row>
    <row r="62" spans="1:213" ht="11.25" customHeight="1" x14ac:dyDescent="0.2">
      <c r="B62" s="46" t="s">
        <v>176</v>
      </c>
      <c r="C62" s="31">
        <v>287906</v>
      </c>
    </row>
    <row r="63" spans="1:213" ht="11.25" customHeight="1" x14ac:dyDescent="0.2">
      <c r="B63" s="46" t="s">
        <v>177</v>
      </c>
      <c r="C63" s="31">
        <v>49089</v>
      </c>
    </row>
    <row r="64" spans="1:213" ht="11.25" customHeight="1" x14ac:dyDescent="0.2">
      <c r="A64" s="35" t="s">
        <v>138</v>
      </c>
      <c r="B64" s="35"/>
      <c r="C64" s="32">
        <v>623</v>
      </c>
    </row>
    <row r="65" spans="1:3" ht="11.25" customHeight="1" x14ac:dyDescent="0.2">
      <c r="B65" s="43" t="s">
        <v>53</v>
      </c>
      <c r="C65" s="42">
        <v>3679587</v>
      </c>
    </row>
    <row r="66" spans="1:3" ht="11.25" customHeight="1" x14ac:dyDescent="0.2">
      <c r="A66" s="35"/>
      <c r="B66" s="35"/>
    </row>
    <row r="67" spans="1:3" ht="11.25" customHeight="1" x14ac:dyDescent="0.2">
      <c r="A67" s="43" t="s">
        <v>178</v>
      </c>
      <c r="B67" s="43"/>
    </row>
    <row r="68" spans="1:3" ht="11.25" customHeight="1" x14ac:dyDescent="0.2">
      <c r="A68" s="35" t="s">
        <v>140</v>
      </c>
      <c r="B68" s="35"/>
      <c r="C68" s="31">
        <v>190</v>
      </c>
    </row>
    <row r="69" spans="1:3" ht="11.25" customHeight="1" x14ac:dyDescent="0.2">
      <c r="A69" s="35" t="s">
        <v>87</v>
      </c>
      <c r="B69" s="35"/>
      <c r="C69" s="31">
        <v>149881</v>
      </c>
    </row>
    <row r="70" spans="1:3" ht="11.25" customHeight="1" x14ac:dyDescent="0.2">
      <c r="A70" s="35" t="s">
        <v>198</v>
      </c>
      <c r="B70" s="35"/>
      <c r="C70" s="31">
        <v>29185</v>
      </c>
    </row>
    <row r="71" spans="1:3" ht="11.25" customHeight="1" x14ac:dyDescent="0.2">
      <c r="A71" s="35" t="s">
        <v>141</v>
      </c>
      <c r="B71" s="35"/>
      <c r="C71" s="31">
        <v>17552</v>
      </c>
    </row>
    <row r="72" spans="1:3" ht="11.25" customHeight="1" x14ac:dyDescent="0.2">
      <c r="A72" s="35" t="s">
        <v>200</v>
      </c>
      <c r="B72" s="35"/>
      <c r="C72" s="31">
        <v>65769</v>
      </c>
    </row>
    <row r="73" spans="1:3" ht="11.25" customHeight="1" x14ac:dyDescent="0.2">
      <c r="A73" s="35" t="s">
        <v>94</v>
      </c>
      <c r="B73" s="35"/>
      <c r="C73" s="31">
        <v>3659</v>
      </c>
    </row>
    <row r="74" spans="1:3" ht="11.25" customHeight="1" x14ac:dyDescent="0.2">
      <c r="A74" s="35" t="s">
        <v>79</v>
      </c>
      <c r="B74" s="35"/>
      <c r="C74" s="31">
        <v>10196</v>
      </c>
    </row>
    <row r="75" spans="1:3" ht="11.25" customHeight="1" x14ac:dyDescent="0.2">
      <c r="A75" s="35" t="s">
        <v>95</v>
      </c>
      <c r="B75" s="35"/>
      <c r="C75" s="32">
        <v>122</v>
      </c>
    </row>
    <row r="76" spans="1:3" ht="11.25" customHeight="1" x14ac:dyDescent="0.2">
      <c r="B76" s="43" t="s">
        <v>53</v>
      </c>
      <c r="C76" s="42">
        <v>276554</v>
      </c>
    </row>
    <row r="77" spans="1:3" ht="11.25" customHeight="1" x14ac:dyDescent="0.2">
      <c r="A77" s="35"/>
      <c r="B77" s="35"/>
    </row>
    <row r="78" spans="1:3" ht="11.25" customHeight="1" x14ac:dyDescent="0.2">
      <c r="A78" s="43" t="s">
        <v>61</v>
      </c>
      <c r="B78" s="43"/>
    </row>
    <row r="79" spans="1:3" ht="11.25" customHeight="1" x14ac:dyDescent="0.2">
      <c r="A79" s="35" t="s">
        <v>62</v>
      </c>
      <c r="B79" s="35"/>
      <c r="C79" s="31">
        <v>1182813</v>
      </c>
    </row>
    <row r="80" spans="1:3" ht="11.25" customHeight="1" x14ac:dyDescent="0.2">
      <c r="A80" s="35" t="s">
        <v>144</v>
      </c>
      <c r="B80" s="36"/>
      <c r="C80" s="31">
        <v>813707</v>
      </c>
    </row>
    <row r="81" spans="1:3" ht="11.25" customHeight="1" x14ac:dyDescent="0.2">
      <c r="A81" s="36" t="s">
        <v>217</v>
      </c>
      <c r="B81" s="35"/>
      <c r="C81" s="31">
        <v>34266</v>
      </c>
    </row>
    <row r="82" spans="1:3" ht="11.25" customHeight="1" x14ac:dyDescent="0.2">
      <c r="A82" s="36" t="s">
        <v>63</v>
      </c>
      <c r="B82" s="36"/>
      <c r="C82" s="32">
        <v>473053</v>
      </c>
    </row>
    <row r="83" spans="1:3" ht="11.25" customHeight="1" x14ac:dyDescent="0.2">
      <c r="B83" s="43" t="s">
        <v>53</v>
      </c>
      <c r="C83" s="42">
        <v>2503839</v>
      </c>
    </row>
    <row r="84" spans="1:3" ht="11.25" customHeight="1" x14ac:dyDescent="0.2">
      <c r="B84" s="43"/>
      <c r="C84" s="38"/>
    </row>
    <row r="85" spans="1:3" ht="11.25" customHeight="1" x14ac:dyDescent="0.2">
      <c r="A85" s="43" t="s">
        <v>145</v>
      </c>
      <c r="B85" s="43"/>
      <c r="C85" s="38"/>
    </row>
    <row r="86" spans="1:3" s="34" customFormat="1" ht="11.25" customHeight="1" x14ac:dyDescent="0.2">
      <c r="A86" s="35" t="s">
        <v>84</v>
      </c>
      <c r="B86" s="35"/>
      <c r="C86" s="31">
        <v>40479</v>
      </c>
    </row>
    <row r="87" spans="1:3" s="34" customFormat="1" ht="11.25" customHeight="1" x14ac:dyDescent="0.2">
      <c r="A87" s="35" t="s">
        <v>146</v>
      </c>
      <c r="B87" s="35"/>
      <c r="C87" s="42">
        <v>26564820</v>
      </c>
    </row>
    <row r="88" spans="1:3" ht="11.25" customHeight="1" x14ac:dyDescent="0.2">
      <c r="B88" s="46" t="s">
        <v>67</v>
      </c>
      <c r="C88" s="31">
        <v>21818927</v>
      </c>
    </row>
    <row r="89" spans="1:3" ht="11.25" customHeight="1" x14ac:dyDescent="0.2">
      <c r="B89" s="46" t="s">
        <v>147</v>
      </c>
      <c r="C89" s="31">
        <v>29373</v>
      </c>
    </row>
    <row r="90" spans="1:3" ht="11.25" customHeight="1" x14ac:dyDescent="0.2">
      <c r="B90" s="46" t="s">
        <v>203</v>
      </c>
      <c r="C90" s="31">
        <v>3234014</v>
      </c>
    </row>
    <row r="91" spans="1:3" ht="11.25" customHeight="1" x14ac:dyDescent="0.2">
      <c r="B91" s="46" t="s">
        <v>148</v>
      </c>
      <c r="C91" s="31">
        <v>924218</v>
      </c>
    </row>
    <row r="92" spans="1:3" ht="11.25" customHeight="1" x14ac:dyDescent="0.2">
      <c r="B92" s="46" t="s">
        <v>48</v>
      </c>
      <c r="C92" s="32">
        <v>558288</v>
      </c>
    </row>
    <row r="93" spans="1:3" ht="11.25" customHeight="1" x14ac:dyDescent="0.2">
      <c r="B93" s="43" t="s">
        <v>53</v>
      </c>
      <c r="C93" s="42">
        <v>26605299</v>
      </c>
    </row>
    <row r="94" spans="1:3" ht="11.25" customHeight="1" x14ac:dyDescent="0.2">
      <c r="B94" s="46"/>
    </row>
    <row r="95" spans="1:3" ht="11.25" customHeight="1" x14ac:dyDescent="0.2">
      <c r="A95" s="43" t="s">
        <v>149</v>
      </c>
      <c r="B95" s="43"/>
    </row>
    <row r="96" spans="1:3" ht="11.25" customHeight="1" x14ac:dyDescent="0.2">
      <c r="A96" s="35" t="s">
        <v>89</v>
      </c>
      <c r="B96" s="35"/>
      <c r="C96" s="31">
        <v>582</v>
      </c>
    </row>
    <row r="97" spans="1:213" ht="11.25" customHeight="1" x14ac:dyDescent="0.2">
      <c r="A97" s="35" t="s">
        <v>76</v>
      </c>
      <c r="B97" s="35"/>
      <c r="C97" s="31">
        <v>28</v>
      </c>
    </row>
    <row r="98" spans="1:213" ht="11.25" customHeight="1" x14ac:dyDescent="0.2">
      <c r="A98" s="35" t="s">
        <v>98</v>
      </c>
      <c r="B98" s="35"/>
      <c r="C98" s="31">
        <v>24495</v>
      </c>
    </row>
    <row r="99" spans="1:213" ht="11.25" customHeight="1" x14ac:dyDescent="0.2">
      <c r="A99" s="35" t="s">
        <v>156</v>
      </c>
      <c r="B99" s="35"/>
      <c r="C99" s="31">
        <v>5270</v>
      </c>
    </row>
    <row r="100" spans="1:213" ht="11.25" customHeight="1" x14ac:dyDescent="0.2">
      <c r="A100" s="27" t="s">
        <v>100</v>
      </c>
      <c r="C100" s="31">
        <v>2086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</row>
    <row r="101" spans="1:213" ht="11.25" customHeight="1" x14ac:dyDescent="0.2">
      <c r="A101" s="35" t="s">
        <v>101</v>
      </c>
      <c r="B101" s="35"/>
      <c r="C101" s="32">
        <v>8044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  <c r="FJ101" s="35"/>
      <c r="FK101" s="35"/>
      <c r="FL101" s="35"/>
      <c r="FM101" s="35"/>
      <c r="FN101" s="35"/>
      <c r="FO101" s="35"/>
      <c r="FP101" s="35"/>
      <c r="FQ101" s="35"/>
      <c r="FR101" s="35"/>
      <c r="FS101" s="35"/>
      <c r="FT101" s="35"/>
      <c r="FU101" s="35"/>
      <c r="FV101" s="35"/>
      <c r="FW101" s="35"/>
      <c r="FX101" s="35"/>
      <c r="FY101" s="35"/>
      <c r="FZ101" s="35"/>
      <c r="GA101" s="35"/>
      <c r="GB101" s="35"/>
      <c r="GC101" s="35"/>
      <c r="GD101" s="35"/>
      <c r="GE101" s="35"/>
      <c r="GF101" s="35"/>
      <c r="GG101" s="35"/>
      <c r="GH101" s="35"/>
      <c r="GI101" s="35"/>
      <c r="GJ101" s="35"/>
      <c r="GK101" s="35"/>
      <c r="GL101" s="35"/>
      <c r="GM101" s="35"/>
      <c r="GN101" s="35"/>
      <c r="GO101" s="35"/>
      <c r="GP101" s="35"/>
      <c r="GQ101" s="35"/>
      <c r="GR101" s="35"/>
      <c r="GS101" s="35"/>
    </row>
    <row r="102" spans="1:213" ht="11.25" customHeight="1" x14ac:dyDescent="0.2">
      <c r="B102" s="43" t="s">
        <v>53</v>
      </c>
      <c r="C102" s="42">
        <v>40505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  <c r="GS102" s="35"/>
    </row>
    <row r="103" spans="1:213" ht="11.25" customHeight="1" x14ac:dyDescent="0.2">
      <c r="A103" s="35"/>
      <c r="B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  <c r="FJ103" s="35"/>
      <c r="FK103" s="35"/>
      <c r="FL103" s="35"/>
      <c r="FM103" s="35"/>
      <c r="FN103" s="35"/>
      <c r="FO103" s="35"/>
      <c r="FP103" s="35"/>
      <c r="FQ103" s="35"/>
      <c r="FR103" s="35"/>
      <c r="FS103" s="35"/>
      <c r="FT103" s="35"/>
      <c r="FU103" s="35"/>
      <c r="FV103" s="35"/>
      <c r="FW103" s="35"/>
      <c r="FX103" s="35"/>
      <c r="FY103" s="35"/>
      <c r="FZ103" s="35"/>
      <c r="GA103" s="35"/>
      <c r="GB103" s="35"/>
      <c r="GC103" s="35"/>
      <c r="GD103" s="35"/>
      <c r="GE103" s="35"/>
      <c r="GF103" s="35"/>
      <c r="GG103" s="35"/>
      <c r="GH103" s="35"/>
      <c r="GI103" s="35"/>
      <c r="GJ103" s="35"/>
      <c r="GK103" s="35"/>
      <c r="GL103" s="35"/>
      <c r="GM103" s="35"/>
      <c r="GN103" s="35"/>
      <c r="GO103" s="35"/>
      <c r="GP103" s="35"/>
      <c r="GQ103" s="35"/>
      <c r="GR103" s="35"/>
      <c r="GS103" s="35"/>
    </row>
    <row r="104" spans="1:213" ht="11.25" customHeight="1" x14ac:dyDescent="0.2">
      <c r="A104" s="43" t="s">
        <v>157</v>
      </c>
      <c r="B104" s="43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/>
      <c r="GE104" s="35"/>
      <c r="GF104" s="35"/>
      <c r="GG104" s="35"/>
      <c r="GH104" s="35"/>
      <c r="GI104" s="35"/>
      <c r="GJ104" s="35"/>
      <c r="GK104" s="35"/>
      <c r="GL104" s="35"/>
      <c r="GM104" s="35"/>
      <c r="GN104" s="35"/>
      <c r="GO104" s="35"/>
      <c r="GP104" s="35"/>
      <c r="GQ104" s="35"/>
      <c r="GR104" s="35"/>
      <c r="GS104" s="35"/>
    </row>
    <row r="105" spans="1:213" ht="11.25" customHeight="1" x14ac:dyDescent="0.2">
      <c r="A105" s="35" t="s">
        <v>64</v>
      </c>
      <c r="B105" s="35"/>
      <c r="C105" s="31">
        <v>119798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  <c r="GS105" s="35"/>
      <c r="GT105" s="35"/>
    </row>
    <row r="106" spans="1:213" ht="11.25" customHeight="1" x14ac:dyDescent="0.2">
      <c r="A106" s="35" t="s">
        <v>81</v>
      </c>
      <c r="B106" s="35"/>
      <c r="C106" s="31">
        <v>31598</v>
      </c>
    </row>
    <row r="107" spans="1:213" ht="11.25" customHeight="1" x14ac:dyDescent="0.2">
      <c r="B107" s="43" t="s">
        <v>53</v>
      </c>
      <c r="C107" s="56">
        <v>151396</v>
      </c>
    </row>
    <row r="108" spans="1:213" ht="11.25" customHeight="1" x14ac:dyDescent="0.2">
      <c r="B108" s="43"/>
      <c r="C108" s="57"/>
    </row>
    <row r="109" spans="1:213" ht="11.25" customHeight="1" x14ac:dyDescent="0.2">
      <c r="A109" s="43" t="s">
        <v>159</v>
      </c>
      <c r="B109" s="43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  <c r="GC109" s="35"/>
      <c r="GD109" s="35"/>
      <c r="GE109" s="35"/>
      <c r="GF109" s="35"/>
      <c r="GG109" s="35"/>
      <c r="GH109" s="35"/>
      <c r="GI109" s="35"/>
      <c r="GJ109" s="35"/>
      <c r="GK109" s="35"/>
      <c r="GL109" s="35"/>
      <c r="GM109" s="35"/>
      <c r="GN109" s="35"/>
      <c r="GO109" s="35"/>
      <c r="GP109" s="35"/>
      <c r="GQ109" s="35"/>
      <c r="GR109" s="35"/>
      <c r="GS109" s="35"/>
    </row>
    <row r="110" spans="1:213" ht="11.25" customHeight="1" x14ac:dyDescent="0.2">
      <c r="A110" s="35" t="s">
        <v>160</v>
      </c>
      <c r="B110" s="35"/>
      <c r="C110" s="31">
        <v>738940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  <c r="GE110" s="35"/>
      <c r="GF110" s="35"/>
      <c r="GG110" s="35"/>
      <c r="GH110" s="35"/>
      <c r="GI110" s="35"/>
      <c r="GJ110" s="35"/>
      <c r="GK110" s="35"/>
      <c r="GL110" s="35"/>
      <c r="GM110" s="35"/>
      <c r="GN110" s="35"/>
      <c r="GO110" s="35"/>
      <c r="GP110" s="35"/>
      <c r="GQ110" s="35"/>
      <c r="GR110" s="35"/>
      <c r="GS110" s="35"/>
    </row>
    <row r="111" spans="1:213" ht="11.25" customHeight="1" x14ac:dyDescent="0.2">
      <c r="A111" s="35" t="s">
        <v>161</v>
      </c>
      <c r="B111" s="35"/>
      <c r="C111" s="31">
        <v>4604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</row>
    <row r="112" spans="1:213" ht="11.25" customHeight="1" x14ac:dyDescent="0.2">
      <c r="A112" s="35" t="s">
        <v>162</v>
      </c>
      <c r="B112" s="35"/>
      <c r="C112" s="31">
        <v>3920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  <c r="FF112" s="35"/>
      <c r="FG112" s="35"/>
      <c r="FH112" s="35"/>
      <c r="FI112" s="35"/>
      <c r="FJ112" s="35"/>
      <c r="FK112" s="35"/>
      <c r="FL112" s="35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/>
      <c r="GE112" s="35"/>
      <c r="GF112" s="35"/>
      <c r="GG112" s="35"/>
      <c r="GH112" s="35"/>
      <c r="GI112" s="35"/>
      <c r="GJ112" s="35"/>
      <c r="GK112" s="35"/>
      <c r="GL112" s="35"/>
      <c r="GM112" s="35"/>
      <c r="GN112" s="35"/>
      <c r="GO112" s="35"/>
      <c r="GP112" s="35"/>
      <c r="GQ112" s="35"/>
      <c r="GR112" s="35"/>
      <c r="GS112" s="35"/>
      <c r="GT112" s="35"/>
    </row>
    <row r="113" spans="1:201" ht="11.25" customHeight="1" x14ac:dyDescent="0.2">
      <c r="A113" s="35" t="s">
        <v>163</v>
      </c>
      <c r="B113" s="35"/>
      <c r="C113" s="31">
        <v>25800</v>
      </c>
    </row>
    <row r="114" spans="1:201" ht="11.25" customHeight="1" x14ac:dyDescent="0.2">
      <c r="A114" s="35" t="s">
        <v>164</v>
      </c>
      <c r="B114" s="35"/>
      <c r="C114" s="32">
        <v>2066</v>
      </c>
    </row>
    <row r="115" spans="1:201" ht="11.25" customHeight="1" x14ac:dyDescent="0.2">
      <c r="B115" s="43" t="s">
        <v>53</v>
      </c>
      <c r="C115" s="56">
        <v>775330</v>
      </c>
    </row>
    <row r="116" spans="1:201" ht="11.25" customHeight="1" x14ac:dyDescent="0.2">
      <c r="B116" s="43"/>
      <c r="C116" s="57"/>
    </row>
    <row r="117" spans="1:201" ht="11.25" customHeight="1" x14ac:dyDescent="0.2">
      <c r="A117" s="43" t="s">
        <v>165</v>
      </c>
      <c r="B117" s="43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  <c r="FJ117" s="35"/>
      <c r="FK117" s="35"/>
      <c r="FL117" s="35"/>
      <c r="FM117" s="35"/>
      <c r="FN117" s="35"/>
      <c r="FO117" s="35"/>
      <c r="FP117" s="35"/>
      <c r="FQ117" s="35"/>
      <c r="FR117" s="35"/>
      <c r="FS117" s="35"/>
      <c r="FT117" s="35"/>
      <c r="FU117" s="35"/>
      <c r="FV117" s="35"/>
      <c r="FW117" s="35"/>
      <c r="FX117" s="35"/>
      <c r="FY117" s="35"/>
      <c r="FZ117" s="35"/>
      <c r="GA117" s="35"/>
      <c r="GB117" s="35"/>
      <c r="GC117" s="35"/>
      <c r="GD117" s="35"/>
      <c r="GE117" s="35"/>
      <c r="GF117" s="35"/>
      <c r="GG117" s="35"/>
      <c r="GH117" s="35"/>
      <c r="GI117" s="35"/>
      <c r="GJ117" s="35"/>
      <c r="GK117" s="35"/>
      <c r="GL117" s="35"/>
      <c r="GM117" s="35"/>
      <c r="GN117" s="35"/>
      <c r="GO117" s="35"/>
      <c r="GP117" s="35"/>
      <c r="GQ117" s="35"/>
      <c r="GR117" s="35"/>
      <c r="GS117" s="35"/>
    </row>
    <row r="118" spans="1:201" ht="11.25" customHeight="1" x14ac:dyDescent="0.2">
      <c r="A118" s="39" t="s">
        <v>166</v>
      </c>
      <c r="B118" s="39"/>
      <c r="C118" s="32">
        <v>-33259</v>
      </c>
    </row>
    <row r="119" spans="1:201" ht="11.25" customHeight="1" x14ac:dyDescent="0.2">
      <c r="B119" s="43" t="s">
        <v>53</v>
      </c>
      <c r="C119" s="56">
        <v>-33259</v>
      </c>
    </row>
    <row r="120" spans="1:201" ht="11.25" customHeight="1" x14ac:dyDescent="0.2">
      <c r="B120" s="43"/>
      <c r="C120" s="57"/>
    </row>
    <row r="121" spans="1:201" ht="11.25" customHeight="1" x14ac:dyDescent="0.2">
      <c r="B121" s="43"/>
      <c r="C121" s="57"/>
    </row>
    <row r="122" spans="1:201" ht="11.25" customHeight="1" thickBot="1" x14ac:dyDescent="0.25">
      <c r="A122" s="43" t="s">
        <v>181</v>
      </c>
      <c r="B122" s="43"/>
      <c r="C122" s="44">
        <v>57041973</v>
      </c>
    </row>
    <row r="123" spans="1:201" ht="11.25" customHeight="1" thickTop="1" x14ac:dyDescent="0.2">
      <c r="A123" s="43"/>
      <c r="B123" s="43"/>
      <c r="C123" s="38"/>
    </row>
    <row r="124" spans="1:201" ht="11.25" customHeight="1" x14ac:dyDescent="0.2">
      <c r="A124" s="71" t="s">
        <v>69</v>
      </c>
      <c r="B124" s="71"/>
      <c r="C124" s="38"/>
    </row>
    <row r="125" spans="1:201" ht="11.25" customHeight="1" x14ac:dyDescent="0.2">
      <c r="A125" s="71"/>
      <c r="B125" s="71"/>
      <c r="C125" s="71"/>
    </row>
    <row r="126" spans="1:201" ht="11.25" customHeight="1" x14ac:dyDescent="0.2">
      <c r="A126" s="35"/>
      <c r="B126" s="35"/>
    </row>
  </sheetData>
  <mergeCells count="6">
    <mergeCell ref="A125:C125"/>
    <mergeCell ref="A1:C1"/>
    <mergeCell ref="A2:C2"/>
    <mergeCell ref="A3:C3"/>
    <mergeCell ref="A4:C4"/>
    <mergeCell ref="A124:B124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  <rowBreaks count="2" manualBreakCount="2">
    <brk id="52" max="11" man="1"/>
    <brk id="102" max="11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144"/>
  <sheetViews>
    <sheetView showGridLines="0" zoomScaleNormal="100" workbookViewId="0">
      <selection activeCell="D5" sqref="D1:K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194" ht="11.25" customHeight="1" x14ac:dyDescent="0.2">
      <c r="A1" s="69" t="s">
        <v>105</v>
      </c>
      <c r="B1" s="69"/>
      <c r="C1" s="69"/>
    </row>
    <row r="2" spans="1:194" ht="11.25" customHeight="1" x14ac:dyDescent="0.2">
      <c r="A2" s="72" t="s">
        <v>65</v>
      </c>
      <c r="B2" s="72"/>
      <c r="C2" s="72"/>
    </row>
    <row r="3" spans="1:194" ht="11.25" customHeight="1" x14ac:dyDescent="0.2">
      <c r="A3" s="72" t="s">
        <v>182</v>
      </c>
      <c r="B3" s="72"/>
      <c r="C3" s="72"/>
    </row>
    <row r="4" spans="1:194" ht="11.25" customHeight="1" x14ac:dyDescent="0.2">
      <c r="A4" s="69" t="s">
        <v>50</v>
      </c>
      <c r="B4" s="69"/>
      <c r="C4" s="69"/>
    </row>
    <row r="5" spans="1:194" ht="5.25" customHeight="1" x14ac:dyDescent="0.2">
      <c r="A5" s="37"/>
      <c r="B5" s="37"/>
      <c r="C5" s="48"/>
    </row>
    <row r="6" spans="1:194" ht="10.5" customHeight="1" x14ac:dyDescent="0.2">
      <c r="A6" s="37"/>
      <c r="B6" s="37"/>
      <c r="C6" s="48"/>
    </row>
    <row r="7" spans="1:194" ht="11.25" customHeight="1" x14ac:dyDescent="0.2">
      <c r="A7" s="37"/>
      <c r="B7" s="37"/>
      <c r="C7" s="40" t="s">
        <v>10</v>
      </c>
    </row>
    <row r="8" spans="1:194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</row>
    <row r="9" spans="1:194" ht="11.25" customHeight="1" x14ac:dyDescent="0.2">
      <c r="C9" s="38"/>
    </row>
    <row r="10" spans="1:194" ht="11.25" customHeight="1" x14ac:dyDescent="0.2">
      <c r="A10" s="28" t="s">
        <v>51</v>
      </c>
      <c r="B10" s="28"/>
    </row>
    <row r="11" spans="1:194" ht="11.25" customHeight="1" x14ac:dyDescent="0.2">
      <c r="A11" s="35" t="s">
        <v>107</v>
      </c>
      <c r="B11" s="35"/>
      <c r="C11" s="31">
        <v>57860</v>
      </c>
    </row>
    <row r="12" spans="1:194" ht="11.25" customHeight="1" x14ac:dyDescent="0.2">
      <c r="A12" s="35" t="s">
        <v>190</v>
      </c>
      <c r="B12" s="35"/>
      <c r="C12" s="31">
        <v>12581</v>
      </c>
    </row>
    <row r="13" spans="1:194" ht="11.25" customHeight="1" x14ac:dyDescent="0.2">
      <c r="A13" s="35" t="s">
        <v>111</v>
      </c>
      <c r="B13" s="35"/>
      <c r="C13" s="31">
        <v>1939</v>
      </c>
    </row>
    <row r="14" spans="1:194" s="30" customFormat="1" ht="11.25" customHeight="1" x14ac:dyDescent="0.2">
      <c r="A14" s="39" t="s">
        <v>88</v>
      </c>
      <c r="B14" s="39"/>
      <c r="C14" s="31">
        <v>18232</v>
      </c>
    </row>
    <row r="15" spans="1:194" ht="11.25" customHeight="1" x14ac:dyDescent="0.2">
      <c r="A15" s="35" t="s">
        <v>191</v>
      </c>
      <c r="B15" s="35"/>
      <c r="C15" s="31">
        <v>4744</v>
      </c>
    </row>
    <row r="16" spans="1:194" ht="11.25" customHeight="1" x14ac:dyDescent="0.2">
      <c r="A16" s="35" t="s">
        <v>112</v>
      </c>
      <c r="B16" s="35"/>
      <c r="C16" s="31">
        <v>212310</v>
      </c>
    </row>
    <row r="17" spans="1:3" ht="11.25" customHeight="1" x14ac:dyDescent="0.2">
      <c r="A17" s="35" t="s">
        <v>113</v>
      </c>
      <c r="B17" s="35"/>
      <c r="C17" s="31">
        <v>3534</v>
      </c>
    </row>
    <row r="18" spans="1:3" ht="11.25" customHeight="1" x14ac:dyDescent="0.2">
      <c r="A18" s="35" t="s">
        <v>192</v>
      </c>
      <c r="B18" s="35"/>
      <c r="C18" s="31">
        <v>52777</v>
      </c>
    </row>
    <row r="19" spans="1:3" ht="11.25" customHeight="1" x14ac:dyDescent="0.2">
      <c r="A19" s="35" t="s">
        <v>193</v>
      </c>
      <c r="B19" s="35"/>
      <c r="C19" s="31">
        <v>18056</v>
      </c>
    </row>
    <row r="20" spans="1:3" ht="11.25" customHeight="1" x14ac:dyDescent="0.2">
      <c r="A20" s="35" t="s">
        <v>114</v>
      </c>
      <c r="B20" s="35"/>
      <c r="C20" s="32">
        <v>2212</v>
      </c>
    </row>
    <row r="21" spans="1:3" ht="11.25" customHeight="1" x14ac:dyDescent="0.2">
      <c r="B21" s="43" t="s">
        <v>53</v>
      </c>
      <c r="C21" s="42">
        <v>384245</v>
      </c>
    </row>
    <row r="22" spans="1:3" ht="11.25" customHeight="1" x14ac:dyDescent="0.2">
      <c r="A22" s="35"/>
      <c r="B22" s="35"/>
    </row>
    <row r="23" spans="1:3" ht="11.25" customHeight="1" x14ac:dyDescent="0.2">
      <c r="A23" s="43" t="s">
        <v>115</v>
      </c>
      <c r="B23" s="43"/>
    </row>
    <row r="24" spans="1:3" ht="11.25" customHeight="1" x14ac:dyDescent="0.2">
      <c r="A24" s="35" t="s">
        <v>116</v>
      </c>
      <c r="B24" s="35"/>
      <c r="C24" s="31">
        <v>4637</v>
      </c>
    </row>
    <row r="25" spans="1:3" ht="11.25" customHeight="1" x14ac:dyDescent="0.2">
      <c r="A25" s="35" t="s">
        <v>75</v>
      </c>
      <c r="B25" s="35"/>
      <c r="C25" s="31">
        <v>255522</v>
      </c>
    </row>
    <row r="26" spans="1:3" ht="11.25" customHeight="1" x14ac:dyDescent="0.2">
      <c r="A26" s="35" t="s">
        <v>104</v>
      </c>
      <c r="B26" s="35"/>
      <c r="C26" s="31">
        <v>7122</v>
      </c>
    </row>
    <row r="27" spans="1:3" ht="11.25" customHeight="1" x14ac:dyDescent="0.2">
      <c r="A27" s="35" t="s">
        <v>78</v>
      </c>
      <c r="B27" s="35"/>
      <c r="C27" s="32">
        <v>177022</v>
      </c>
    </row>
    <row r="28" spans="1:3" ht="11.25" customHeight="1" x14ac:dyDescent="0.2">
      <c r="B28" s="43" t="s">
        <v>53</v>
      </c>
      <c r="C28" s="42">
        <v>444303</v>
      </c>
    </row>
    <row r="29" spans="1:3" ht="11.25" customHeight="1" x14ac:dyDescent="0.2">
      <c r="A29" s="35"/>
      <c r="B29" s="35"/>
    </row>
    <row r="30" spans="1:3" ht="11.25" customHeight="1" x14ac:dyDescent="0.2">
      <c r="A30" s="43" t="s">
        <v>54</v>
      </c>
      <c r="B30" s="43"/>
    </row>
    <row r="31" spans="1:3" ht="11.25" customHeight="1" x14ac:dyDescent="0.2">
      <c r="A31" s="35" t="s">
        <v>194</v>
      </c>
      <c r="B31" s="35"/>
      <c r="C31" s="31">
        <v>68522</v>
      </c>
    </row>
    <row r="32" spans="1:3" ht="11.25" customHeight="1" x14ac:dyDescent="0.2">
      <c r="A32" s="35" t="s">
        <v>55</v>
      </c>
      <c r="B32" s="35"/>
      <c r="C32" s="32">
        <v>33454</v>
      </c>
    </row>
    <row r="33" spans="1:3" ht="11.25" customHeight="1" x14ac:dyDescent="0.2">
      <c r="B33" s="43" t="s">
        <v>53</v>
      </c>
      <c r="C33" s="42">
        <v>101976</v>
      </c>
    </row>
    <row r="34" spans="1:3" ht="11.25" customHeight="1" x14ac:dyDescent="0.2">
      <c r="A34" s="35"/>
      <c r="B34" s="35"/>
    </row>
    <row r="35" spans="1:3" ht="11.25" customHeight="1" x14ac:dyDescent="0.2">
      <c r="A35" s="43" t="s">
        <v>56</v>
      </c>
      <c r="B35" s="43"/>
    </row>
    <row r="36" spans="1:3" ht="11.25" customHeight="1" x14ac:dyDescent="0.2">
      <c r="A36" s="35" t="s">
        <v>83</v>
      </c>
      <c r="B36" s="35"/>
      <c r="C36" s="31">
        <v>1677</v>
      </c>
    </row>
    <row r="37" spans="1:3" ht="11.25" customHeight="1" x14ac:dyDescent="0.2">
      <c r="A37" s="35" t="s">
        <v>118</v>
      </c>
      <c r="B37" s="35"/>
      <c r="C37" s="32">
        <v>571324</v>
      </c>
    </row>
    <row r="38" spans="1:3" ht="11.25" customHeight="1" x14ac:dyDescent="0.2">
      <c r="B38" s="46" t="s">
        <v>119</v>
      </c>
      <c r="C38" s="31">
        <v>23247</v>
      </c>
    </row>
    <row r="39" spans="1:3" ht="11.25" customHeight="1" x14ac:dyDescent="0.2">
      <c r="B39" s="46" t="s">
        <v>57</v>
      </c>
      <c r="C39" s="31">
        <v>548077</v>
      </c>
    </row>
    <row r="40" spans="1:3" ht="11.25" customHeight="1" x14ac:dyDescent="0.2">
      <c r="A40" s="35" t="s">
        <v>121</v>
      </c>
      <c r="B40" s="35"/>
      <c r="C40" s="31">
        <v>27990</v>
      </c>
    </row>
    <row r="41" spans="1:3" ht="11.25" customHeight="1" x14ac:dyDescent="0.2">
      <c r="A41" s="35" t="s">
        <v>195</v>
      </c>
      <c r="B41" s="35"/>
      <c r="C41" s="32">
        <v>36971</v>
      </c>
    </row>
    <row r="42" spans="1:3" ht="11.25" customHeight="1" x14ac:dyDescent="0.2">
      <c r="B42" s="43" t="s">
        <v>53</v>
      </c>
      <c r="C42" s="42">
        <v>637962</v>
      </c>
    </row>
    <row r="44" spans="1:3" ht="11.25" customHeight="1" x14ac:dyDescent="0.2">
      <c r="A44" s="43" t="s">
        <v>122</v>
      </c>
    </row>
    <row r="45" spans="1:3" ht="11.25" customHeight="1" x14ac:dyDescent="0.2">
      <c r="A45" s="35" t="s">
        <v>74</v>
      </c>
      <c r="B45" s="35"/>
      <c r="C45" s="32">
        <v>321270</v>
      </c>
    </row>
    <row r="46" spans="1:3" ht="11.25" customHeight="1" x14ac:dyDescent="0.2">
      <c r="B46" s="46" t="s">
        <v>170</v>
      </c>
      <c r="C46" s="31">
        <v>321270</v>
      </c>
    </row>
    <row r="47" spans="1:3" ht="11.25" customHeight="1" x14ac:dyDescent="0.2">
      <c r="A47" s="35" t="s">
        <v>125</v>
      </c>
      <c r="B47" s="35"/>
      <c r="C47" s="31">
        <v>14130</v>
      </c>
    </row>
    <row r="48" spans="1:3" ht="11.25" customHeight="1" x14ac:dyDescent="0.2">
      <c r="A48" s="35" t="s">
        <v>77</v>
      </c>
      <c r="B48" s="35"/>
      <c r="C48" s="31">
        <v>44994</v>
      </c>
    </row>
    <row r="49" spans="1:205" ht="11.25" customHeight="1" x14ac:dyDescent="0.2">
      <c r="A49" s="35" t="s">
        <v>126</v>
      </c>
      <c r="B49" s="35"/>
      <c r="C49" s="31">
        <v>61015</v>
      </c>
    </row>
    <row r="50" spans="1:205" ht="11.25" customHeight="1" x14ac:dyDescent="0.2">
      <c r="A50" s="35" t="s">
        <v>127</v>
      </c>
      <c r="B50" s="35"/>
      <c r="C50" s="31">
        <v>381</v>
      </c>
    </row>
    <row r="51" spans="1:205" ht="11.25" customHeight="1" x14ac:dyDescent="0.2">
      <c r="A51" s="35" t="s">
        <v>128</v>
      </c>
      <c r="B51" s="35"/>
      <c r="C51" s="31">
        <v>1290</v>
      </c>
    </row>
    <row r="52" spans="1:205" ht="11.25" customHeight="1" x14ac:dyDescent="0.2">
      <c r="A52" s="35" t="s">
        <v>80</v>
      </c>
      <c r="B52" s="35"/>
      <c r="C52" s="42">
        <v>167085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</row>
    <row r="53" spans="1:205" ht="11.25" customHeight="1" x14ac:dyDescent="0.2">
      <c r="B53" s="46" t="s">
        <v>68</v>
      </c>
      <c r="C53" s="31">
        <v>167085</v>
      </c>
    </row>
    <row r="54" spans="1:205" ht="11.25" customHeight="1" x14ac:dyDescent="0.2">
      <c r="A54" s="35" t="s">
        <v>102</v>
      </c>
      <c r="B54" s="35"/>
      <c r="C54" s="31">
        <v>1094</v>
      </c>
    </row>
    <row r="55" spans="1:205" ht="11.25" customHeight="1" x14ac:dyDescent="0.2">
      <c r="A55" s="35" t="s">
        <v>196</v>
      </c>
      <c r="B55" s="35"/>
      <c r="C55" s="32">
        <v>150850</v>
      </c>
    </row>
    <row r="56" spans="1:205" ht="11.25" customHeight="1" x14ac:dyDescent="0.2">
      <c r="B56" s="43" t="s">
        <v>53</v>
      </c>
      <c r="C56" s="42">
        <v>762109</v>
      </c>
    </row>
    <row r="57" spans="1:205" ht="11.25" customHeight="1" x14ac:dyDescent="0.2">
      <c r="A57" s="35"/>
      <c r="B57" s="35"/>
    </row>
    <row r="58" spans="1:205" ht="11.25" customHeight="1" x14ac:dyDescent="0.2">
      <c r="A58" s="43" t="s">
        <v>130</v>
      </c>
      <c r="B58" s="43"/>
    </row>
    <row r="59" spans="1:205" ht="11.25" customHeight="1" x14ac:dyDescent="0.2">
      <c r="A59" s="35" t="s">
        <v>58</v>
      </c>
      <c r="B59" s="35"/>
      <c r="C59" s="32">
        <v>1455748</v>
      </c>
    </row>
    <row r="60" spans="1:205" ht="11.25" customHeight="1" x14ac:dyDescent="0.2">
      <c r="B60" s="46" t="s">
        <v>172</v>
      </c>
      <c r="C60" s="31">
        <v>482450</v>
      </c>
    </row>
    <row r="61" spans="1:205" ht="11.25" customHeight="1" x14ac:dyDescent="0.2">
      <c r="B61" s="46" t="s">
        <v>173</v>
      </c>
      <c r="C61" s="31">
        <v>973298</v>
      </c>
    </row>
    <row r="62" spans="1:205" ht="11.25" customHeight="1" x14ac:dyDescent="0.2">
      <c r="A62" s="35" t="s">
        <v>197</v>
      </c>
      <c r="B62" s="35"/>
      <c r="C62" s="31">
        <v>345</v>
      </c>
    </row>
    <row r="63" spans="1:205" ht="11.25" customHeight="1" x14ac:dyDescent="0.2">
      <c r="A63" s="35" t="s">
        <v>59</v>
      </c>
      <c r="B63" s="35"/>
      <c r="C63" s="32">
        <v>1542092</v>
      </c>
    </row>
    <row r="64" spans="1:205" ht="11.25" customHeight="1" x14ac:dyDescent="0.2">
      <c r="B64" s="46" t="s">
        <v>174</v>
      </c>
      <c r="C64" s="31">
        <v>-6620</v>
      </c>
    </row>
    <row r="65" spans="1:3" ht="11.25" customHeight="1" x14ac:dyDescent="0.2">
      <c r="B65" s="46" t="s">
        <v>175</v>
      </c>
      <c r="C65" s="31">
        <v>1548712</v>
      </c>
    </row>
    <row r="66" spans="1:3" ht="11.25" customHeight="1" x14ac:dyDescent="0.2">
      <c r="A66" s="35" t="s">
        <v>60</v>
      </c>
      <c r="B66" s="35"/>
      <c r="C66" s="32">
        <v>80924</v>
      </c>
    </row>
    <row r="67" spans="1:3" ht="11.25" customHeight="1" x14ac:dyDescent="0.2">
      <c r="B67" s="46" t="s">
        <v>176</v>
      </c>
      <c r="C67" s="31">
        <v>34560</v>
      </c>
    </row>
    <row r="68" spans="1:3" ht="11.25" customHeight="1" x14ac:dyDescent="0.2">
      <c r="B68" s="46" t="s">
        <v>177</v>
      </c>
      <c r="C68" s="31">
        <v>46364</v>
      </c>
    </row>
    <row r="69" spans="1:3" ht="11.25" customHeight="1" x14ac:dyDescent="0.2">
      <c r="A69" s="35" t="s">
        <v>138</v>
      </c>
      <c r="B69" s="35"/>
      <c r="C69" s="32">
        <v>6573</v>
      </c>
    </row>
    <row r="70" spans="1:3" ht="11.25" customHeight="1" x14ac:dyDescent="0.2">
      <c r="B70" s="43" t="s">
        <v>53</v>
      </c>
      <c r="C70" s="42">
        <v>3085682</v>
      </c>
    </row>
    <row r="71" spans="1:3" ht="11.25" customHeight="1" x14ac:dyDescent="0.2">
      <c r="A71" s="35"/>
      <c r="B71" s="35"/>
    </row>
    <row r="72" spans="1:3" ht="11.25" customHeight="1" x14ac:dyDescent="0.2">
      <c r="A72" s="43" t="s">
        <v>178</v>
      </c>
      <c r="B72" s="43"/>
    </row>
    <row r="73" spans="1:3" ht="11.25" customHeight="1" x14ac:dyDescent="0.2">
      <c r="A73" s="35" t="s">
        <v>86</v>
      </c>
      <c r="B73" s="35"/>
      <c r="C73" s="31">
        <v>2419</v>
      </c>
    </row>
    <row r="74" spans="1:3" ht="11.25" customHeight="1" x14ac:dyDescent="0.2">
      <c r="A74" s="35" t="s">
        <v>140</v>
      </c>
      <c r="B74" s="35"/>
      <c r="C74" s="31">
        <v>2408959</v>
      </c>
    </row>
    <row r="75" spans="1:3" ht="11.25" customHeight="1" x14ac:dyDescent="0.2">
      <c r="A75" s="35" t="s">
        <v>87</v>
      </c>
      <c r="B75" s="35"/>
      <c r="C75" s="31">
        <v>66113</v>
      </c>
    </row>
    <row r="76" spans="1:3" ht="11.25" customHeight="1" x14ac:dyDescent="0.2">
      <c r="A76" s="35" t="s">
        <v>198</v>
      </c>
      <c r="B76" s="35"/>
      <c r="C76" s="31">
        <v>4521</v>
      </c>
    </row>
    <row r="77" spans="1:3" ht="11.25" customHeight="1" x14ac:dyDescent="0.2">
      <c r="A77" s="27" t="s">
        <v>199</v>
      </c>
      <c r="B77" s="35"/>
      <c r="C77" s="31">
        <v>9069</v>
      </c>
    </row>
    <row r="78" spans="1:3" ht="11.25" customHeight="1" x14ac:dyDescent="0.2">
      <c r="A78" s="35" t="s">
        <v>141</v>
      </c>
      <c r="B78" s="35"/>
      <c r="C78" s="31">
        <v>15550</v>
      </c>
    </row>
    <row r="79" spans="1:3" ht="11.25" customHeight="1" x14ac:dyDescent="0.2">
      <c r="A79" s="35" t="s">
        <v>142</v>
      </c>
      <c r="B79" s="35"/>
      <c r="C79" s="31">
        <v>0</v>
      </c>
    </row>
    <row r="80" spans="1:3" ht="11.25" customHeight="1" x14ac:dyDescent="0.2">
      <c r="A80" s="35" t="s">
        <v>200</v>
      </c>
      <c r="B80" s="35"/>
      <c r="C80" s="31">
        <v>25024</v>
      </c>
    </row>
    <row r="81" spans="1:3" ht="11.25" customHeight="1" x14ac:dyDescent="0.2">
      <c r="A81" s="35" t="s">
        <v>92</v>
      </c>
      <c r="B81" s="35"/>
      <c r="C81" s="31">
        <v>4944</v>
      </c>
    </row>
    <row r="82" spans="1:3" ht="11.25" customHeight="1" x14ac:dyDescent="0.2">
      <c r="A82" s="35" t="s">
        <v>94</v>
      </c>
      <c r="B82" s="35"/>
      <c r="C82" s="31">
        <v>28398</v>
      </c>
    </row>
    <row r="83" spans="1:3" ht="11.25" customHeight="1" x14ac:dyDescent="0.2">
      <c r="A83" s="35" t="s">
        <v>79</v>
      </c>
      <c r="B83" s="35"/>
      <c r="C83" s="31">
        <v>166348</v>
      </c>
    </row>
    <row r="84" spans="1:3" ht="11.25" customHeight="1" x14ac:dyDescent="0.2">
      <c r="A84" s="35" t="s">
        <v>95</v>
      </c>
      <c r="B84" s="35"/>
      <c r="C84" s="31">
        <v>15</v>
      </c>
    </row>
    <row r="85" spans="1:3" ht="11.25" customHeight="1" x14ac:dyDescent="0.2">
      <c r="A85" s="35" t="s">
        <v>143</v>
      </c>
      <c r="B85" s="35"/>
      <c r="C85" s="31">
        <v>657091</v>
      </c>
    </row>
    <row r="86" spans="1:3" ht="11.25" customHeight="1" x14ac:dyDescent="0.2">
      <c r="A86" s="35" t="s">
        <v>201</v>
      </c>
      <c r="B86" s="35"/>
      <c r="C86" s="32">
        <v>27655</v>
      </c>
    </row>
    <row r="87" spans="1:3" ht="11.25" customHeight="1" x14ac:dyDescent="0.2">
      <c r="B87" s="43" t="s">
        <v>53</v>
      </c>
      <c r="C87" s="42">
        <v>3416106</v>
      </c>
    </row>
    <row r="88" spans="1:3" ht="11.25" customHeight="1" x14ac:dyDescent="0.2">
      <c r="A88" s="35"/>
      <c r="B88" s="35"/>
    </row>
    <row r="89" spans="1:3" ht="11.25" customHeight="1" x14ac:dyDescent="0.2">
      <c r="A89" s="43" t="s">
        <v>61</v>
      </c>
      <c r="B89" s="43"/>
    </row>
    <row r="90" spans="1:3" ht="11.25" customHeight="1" x14ac:dyDescent="0.2">
      <c r="A90" s="35" t="s">
        <v>62</v>
      </c>
      <c r="B90" s="35"/>
      <c r="C90" s="31">
        <v>117099</v>
      </c>
    </row>
    <row r="91" spans="1:3" ht="11.25" customHeight="1" x14ac:dyDescent="0.2">
      <c r="A91" s="35" t="s">
        <v>144</v>
      </c>
      <c r="B91" s="36"/>
      <c r="C91" s="31">
        <v>61052</v>
      </c>
    </row>
    <row r="92" spans="1:3" ht="11.25" customHeight="1" x14ac:dyDescent="0.2">
      <c r="A92" s="36" t="s">
        <v>202</v>
      </c>
      <c r="B92" s="35"/>
      <c r="C92" s="31">
        <v>255</v>
      </c>
    </row>
    <row r="93" spans="1:3" ht="11.25" customHeight="1" x14ac:dyDescent="0.2">
      <c r="A93" s="35" t="s">
        <v>103</v>
      </c>
      <c r="B93" s="36"/>
      <c r="C93" s="31">
        <v>14438</v>
      </c>
    </row>
    <row r="94" spans="1:3" ht="11.25" customHeight="1" x14ac:dyDescent="0.2">
      <c r="A94" s="36" t="s">
        <v>63</v>
      </c>
      <c r="B94" s="36"/>
      <c r="C94" s="32">
        <v>4880006</v>
      </c>
    </row>
    <row r="95" spans="1:3" ht="11.25" customHeight="1" x14ac:dyDescent="0.2">
      <c r="B95" s="43" t="s">
        <v>53</v>
      </c>
      <c r="C95" s="42">
        <v>5072850</v>
      </c>
    </row>
    <row r="96" spans="1:3" ht="11.25" customHeight="1" x14ac:dyDescent="0.2">
      <c r="B96" s="43"/>
      <c r="C96" s="38"/>
    </row>
    <row r="97" spans="1:3" ht="11.25" customHeight="1" x14ac:dyDescent="0.2">
      <c r="A97" s="43" t="s">
        <v>145</v>
      </c>
      <c r="B97" s="43"/>
      <c r="C97" s="38"/>
    </row>
    <row r="98" spans="1:3" s="34" customFormat="1" ht="11.25" customHeight="1" x14ac:dyDescent="0.2">
      <c r="A98" s="35" t="s">
        <v>84</v>
      </c>
      <c r="B98" s="35"/>
      <c r="C98" s="31">
        <v>4694</v>
      </c>
    </row>
    <row r="99" spans="1:3" s="34" customFormat="1" ht="11.25" customHeight="1" x14ac:dyDescent="0.2">
      <c r="A99" s="35" t="s">
        <v>146</v>
      </c>
      <c r="B99" s="35"/>
      <c r="C99" s="42">
        <v>131572</v>
      </c>
    </row>
    <row r="100" spans="1:3" ht="11.25" customHeight="1" x14ac:dyDescent="0.2">
      <c r="B100" s="46" t="s">
        <v>48</v>
      </c>
      <c r="C100" s="32">
        <v>131572</v>
      </c>
    </row>
    <row r="101" spans="1:3" ht="11.25" customHeight="1" x14ac:dyDescent="0.2">
      <c r="B101" s="43" t="s">
        <v>53</v>
      </c>
      <c r="C101" s="42">
        <v>136266</v>
      </c>
    </row>
    <row r="102" spans="1:3" ht="11.25" customHeight="1" x14ac:dyDescent="0.2">
      <c r="B102" s="46"/>
    </row>
    <row r="103" spans="1:3" ht="11.25" customHeight="1" x14ac:dyDescent="0.2">
      <c r="A103" s="43" t="s">
        <v>149</v>
      </c>
      <c r="B103" s="43"/>
    </row>
    <row r="104" spans="1:3" ht="11.25" customHeight="1" x14ac:dyDescent="0.2">
      <c r="A104" s="35" t="s">
        <v>150</v>
      </c>
      <c r="B104" s="35"/>
      <c r="C104" s="31">
        <v>33120</v>
      </c>
    </row>
    <row r="105" spans="1:3" ht="11.25" customHeight="1" x14ac:dyDescent="0.2">
      <c r="A105" s="35" t="s">
        <v>85</v>
      </c>
      <c r="B105" s="35"/>
      <c r="C105" s="31">
        <v>17677</v>
      </c>
    </row>
    <row r="106" spans="1:3" ht="11.25" customHeight="1" x14ac:dyDescent="0.2">
      <c r="A106" s="35" t="s">
        <v>151</v>
      </c>
      <c r="B106" s="35"/>
      <c r="C106" s="31">
        <v>519</v>
      </c>
    </row>
    <row r="107" spans="1:3" ht="11.25" customHeight="1" x14ac:dyDescent="0.2">
      <c r="A107" s="35" t="s">
        <v>89</v>
      </c>
      <c r="B107" s="35"/>
      <c r="C107" s="31">
        <v>5604</v>
      </c>
    </row>
    <row r="108" spans="1:3" ht="11.25" customHeight="1" x14ac:dyDescent="0.2">
      <c r="A108" s="35" t="s">
        <v>90</v>
      </c>
      <c r="B108" s="35"/>
      <c r="C108" s="31">
        <v>3000</v>
      </c>
    </row>
    <row r="109" spans="1:3" ht="11.25" customHeight="1" x14ac:dyDescent="0.2">
      <c r="A109" s="35" t="s">
        <v>204</v>
      </c>
      <c r="B109" s="35"/>
      <c r="C109" s="31">
        <v>1944</v>
      </c>
    </row>
    <row r="110" spans="1:3" ht="11.25" customHeight="1" x14ac:dyDescent="0.2">
      <c r="A110" s="35" t="s">
        <v>76</v>
      </c>
      <c r="B110" s="35"/>
      <c r="C110" s="31">
        <v>127315</v>
      </c>
    </row>
    <row r="111" spans="1:3" ht="11.25" customHeight="1" x14ac:dyDescent="0.2">
      <c r="A111" s="35" t="s">
        <v>153</v>
      </c>
      <c r="B111" s="35"/>
      <c r="C111" s="31">
        <v>5703</v>
      </c>
    </row>
    <row r="112" spans="1:3" ht="11.25" customHeight="1" x14ac:dyDescent="0.2">
      <c r="A112" s="35" t="s">
        <v>154</v>
      </c>
      <c r="B112" s="35"/>
      <c r="C112" s="31">
        <v>32335</v>
      </c>
    </row>
    <row r="113" spans="1:205" ht="11.25" customHeight="1" x14ac:dyDescent="0.2">
      <c r="A113" s="35" t="s">
        <v>205</v>
      </c>
      <c r="B113" s="35"/>
      <c r="C113" s="31">
        <v>152955</v>
      </c>
    </row>
    <row r="114" spans="1:205" ht="11.25" customHeight="1" x14ac:dyDescent="0.2">
      <c r="A114" s="35" t="s">
        <v>96</v>
      </c>
      <c r="B114" s="35"/>
      <c r="C114" s="31">
        <v>3988</v>
      </c>
    </row>
    <row r="115" spans="1:205" ht="11.25" customHeight="1" x14ac:dyDescent="0.2">
      <c r="A115" s="27" t="s">
        <v>97</v>
      </c>
      <c r="B115" s="35"/>
      <c r="C115" s="31">
        <v>3794</v>
      </c>
    </row>
    <row r="116" spans="1:205" ht="11.25" customHeight="1" x14ac:dyDescent="0.2">
      <c r="A116" s="35" t="s">
        <v>155</v>
      </c>
      <c r="B116" s="35"/>
      <c r="C116" s="31">
        <v>1653</v>
      </c>
    </row>
    <row r="117" spans="1:205" ht="11.25" customHeight="1" x14ac:dyDescent="0.2">
      <c r="A117" s="35" t="s">
        <v>98</v>
      </c>
      <c r="B117" s="35"/>
      <c r="C117" s="31">
        <v>38819</v>
      </c>
    </row>
    <row r="118" spans="1:205" ht="11.25" customHeight="1" x14ac:dyDescent="0.2">
      <c r="A118" s="35" t="s">
        <v>99</v>
      </c>
      <c r="B118" s="35"/>
      <c r="C118" s="31">
        <v>3134</v>
      </c>
    </row>
    <row r="119" spans="1:205" ht="11.25" customHeight="1" x14ac:dyDescent="0.2">
      <c r="A119" s="35" t="s">
        <v>156</v>
      </c>
      <c r="B119" s="35"/>
      <c r="C119" s="31">
        <v>412940</v>
      </c>
    </row>
    <row r="120" spans="1:205" ht="11.25" customHeight="1" x14ac:dyDescent="0.2">
      <c r="A120" s="27" t="s">
        <v>100</v>
      </c>
      <c r="C120" s="31">
        <v>22018</v>
      </c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</row>
    <row r="121" spans="1:205" ht="11.25" customHeight="1" x14ac:dyDescent="0.2">
      <c r="A121" s="35" t="s">
        <v>101</v>
      </c>
      <c r="B121" s="35"/>
      <c r="C121" s="32">
        <v>6060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</row>
    <row r="122" spans="1:205" ht="11.25" customHeight="1" x14ac:dyDescent="0.2">
      <c r="B122" s="43" t="s">
        <v>53</v>
      </c>
      <c r="C122" s="42">
        <v>872578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</row>
    <row r="123" spans="1:205" ht="11.25" customHeight="1" x14ac:dyDescent="0.2">
      <c r="A123" s="35"/>
      <c r="B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</row>
    <row r="124" spans="1:205" ht="11.25" customHeight="1" x14ac:dyDescent="0.2">
      <c r="A124" s="43" t="s">
        <v>157</v>
      </c>
      <c r="B124" s="43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</row>
    <row r="125" spans="1:205" ht="11.25" customHeight="1" x14ac:dyDescent="0.2">
      <c r="A125" s="39" t="s">
        <v>158</v>
      </c>
      <c r="B125" s="39"/>
      <c r="C125" s="31">
        <v>222536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</row>
    <row r="126" spans="1:205" ht="11.25" customHeight="1" x14ac:dyDescent="0.2">
      <c r="A126" s="35" t="s">
        <v>64</v>
      </c>
      <c r="B126" s="35"/>
      <c r="C126" s="31">
        <v>1868890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</row>
    <row r="127" spans="1:205" ht="11.25" customHeight="1" x14ac:dyDescent="0.2">
      <c r="A127" s="35" t="s">
        <v>81</v>
      </c>
      <c r="B127" s="35"/>
      <c r="C127" s="31">
        <v>138841</v>
      </c>
    </row>
    <row r="128" spans="1:205" ht="11.25" customHeight="1" x14ac:dyDescent="0.2">
      <c r="A128" s="35" t="s">
        <v>82</v>
      </c>
      <c r="B128" s="35"/>
      <c r="C128" s="31">
        <v>161877</v>
      </c>
    </row>
    <row r="129" spans="1:193" ht="11.25" customHeight="1" x14ac:dyDescent="0.2">
      <c r="A129" s="35" t="s">
        <v>91</v>
      </c>
      <c r="B129" s="35"/>
      <c r="C129" s="31">
        <v>12880</v>
      </c>
    </row>
    <row r="130" spans="1:193" ht="11.25" customHeight="1" x14ac:dyDescent="0.2">
      <c r="A130" s="35" t="s">
        <v>93</v>
      </c>
      <c r="B130" s="35"/>
      <c r="C130" s="32">
        <v>-2433</v>
      </c>
    </row>
    <row r="131" spans="1:193" ht="11.25" customHeight="1" x14ac:dyDescent="0.2">
      <c r="B131" s="43" t="s">
        <v>53</v>
      </c>
      <c r="C131" s="56">
        <v>2402591</v>
      </c>
    </row>
    <row r="132" spans="1:193" ht="11.25" customHeight="1" x14ac:dyDescent="0.2">
      <c r="B132" s="43"/>
      <c r="C132" s="57"/>
    </row>
    <row r="133" spans="1:193" ht="11.25" customHeight="1" x14ac:dyDescent="0.2">
      <c r="A133" s="43" t="s">
        <v>165</v>
      </c>
      <c r="B133" s="43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</row>
    <row r="134" spans="1:193" ht="11.25" customHeight="1" x14ac:dyDescent="0.2">
      <c r="A134" s="35" t="s">
        <v>206</v>
      </c>
      <c r="B134" s="35"/>
      <c r="C134" s="31">
        <v>62846</v>
      </c>
    </row>
    <row r="135" spans="1:193" ht="11.25" customHeight="1" x14ac:dyDescent="0.2">
      <c r="A135" s="39" t="s">
        <v>22</v>
      </c>
      <c r="B135" s="39"/>
      <c r="C135" s="31">
        <v>5561</v>
      </c>
    </row>
    <row r="136" spans="1:193" ht="11.25" customHeight="1" x14ac:dyDescent="0.2">
      <c r="A136" s="39" t="s">
        <v>166</v>
      </c>
      <c r="B136" s="39"/>
      <c r="C136" s="32">
        <v>2942</v>
      </c>
    </row>
    <row r="137" spans="1:193" ht="11.25" customHeight="1" x14ac:dyDescent="0.2">
      <c r="B137" s="43" t="s">
        <v>53</v>
      </c>
      <c r="C137" s="56">
        <v>71349</v>
      </c>
    </row>
    <row r="138" spans="1:193" ht="11.25" customHeight="1" x14ac:dyDescent="0.2">
      <c r="B138" s="43"/>
      <c r="C138" s="57"/>
    </row>
    <row r="139" spans="1:193" ht="11.25" customHeight="1" x14ac:dyDescent="0.2">
      <c r="B139" s="43"/>
      <c r="C139" s="57"/>
    </row>
    <row r="140" spans="1:193" ht="11.25" customHeight="1" thickBot="1" x14ac:dyDescent="0.25">
      <c r="A140" s="43" t="s">
        <v>183</v>
      </c>
      <c r="B140" s="43"/>
      <c r="C140" s="44">
        <v>17388017</v>
      </c>
    </row>
    <row r="141" spans="1:193" ht="11.25" customHeight="1" thickTop="1" x14ac:dyDescent="0.2">
      <c r="A141" s="43"/>
      <c r="B141" s="43"/>
      <c r="C141" s="38"/>
    </row>
    <row r="142" spans="1:193" ht="11.25" customHeight="1" x14ac:dyDescent="0.2">
      <c r="A142" s="71" t="s">
        <v>69</v>
      </c>
      <c r="B142" s="71"/>
      <c r="C142" s="38"/>
    </row>
    <row r="143" spans="1:193" ht="11.25" customHeight="1" x14ac:dyDescent="0.2">
      <c r="A143" s="71"/>
      <c r="B143" s="71"/>
      <c r="C143" s="71"/>
    </row>
    <row r="144" spans="1:193" ht="11.25" customHeight="1" x14ac:dyDescent="0.2">
      <c r="A144" s="35"/>
      <c r="B144" s="35"/>
    </row>
  </sheetData>
  <mergeCells count="6">
    <mergeCell ref="A143:C143"/>
    <mergeCell ref="A1:C1"/>
    <mergeCell ref="A2:C2"/>
    <mergeCell ref="A3:C3"/>
    <mergeCell ref="A4:C4"/>
    <mergeCell ref="A142:B142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  <rowBreaks count="2" manualBreakCount="2">
    <brk id="56" max="16383" man="1"/>
    <brk id="101" max="1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140"/>
  <sheetViews>
    <sheetView showGridLines="0" zoomScaleNormal="100" workbookViewId="0">
      <pane xSplit="2" ySplit="8" topLeftCell="C117" activePane="bottomRight" state="frozen"/>
      <selection activeCell="B175" sqref="B175"/>
      <selection pane="topRight" activeCell="B175" sqref="B175"/>
      <selection pane="bottomLeft" activeCell="B175" sqref="B175"/>
      <selection pane="bottomRight" activeCell="D5" sqref="D1:K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195" ht="11.25" customHeight="1" x14ac:dyDescent="0.2">
      <c r="A1" s="69" t="s">
        <v>105</v>
      </c>
      <c r="B1" s="69"/>
      <c r="C1" s="69"/>
    </row>
    <row r="2" spans="1:195" ht="11.25" customHeight="1" x14ac:dyDescent="0.2">
      <c r="A2" s="72" t="s">
        <v>65</v>
      </c>
      <c r="B2" s="72"/>
      <c r="C2" s="72"/>
    </row>
    <row r="3" spans="1:195" ht="11.25" customHeight="1" x14ac:dyDescent="0.2">
      <c r="A3" s="72" t="s">
        <v>184</v>
      </c>
      <c r="B3" s="72"/>
      <c r="C3" s="72"/>
    </row>
    <row r="4" spans="1:195" ht="11.25" customHeight="1" x14ac:dyDescent="0.2">
      <c r="A4" s="69" t="s">
        <v>50</v>
      </c>
      <c r="B4" s="69"/>
      <c r="C4" s="69"/>
    </row>
    <row r="5" spans="1:195" ht="5.25" customHeight="1" x14ac:dyDescent="0.2">
      <c r="A5" s="37"/>
      <c r="B5" s="37"/>
      <c r="C5" s="48"/>
    </row>
    <row r="6" spans="1:195" ht="10.5" customHeight="1" x14ac:dyDescent="0.2">
      <c r="A6" s="37"/>
      <c r="B6" s="37"/>
      <c r="C6" s="48"/>
    </row>
    <row r="7" spans="1:195" ht="11.25" customHeight="1" x14ac:dyDescent="0.2">
      <c r="A7" s="37"/>
      <c r="B7" s="37"/>
      <c r="C7" s="40" t="s">
        <v>10</v>
      </c>
    </row>
    <row r="8" spans="1:195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</row>
    <row r="9" spans="1:195" ht="11.25" customHeight="1" x14ac:dyDescent="0.2">
      <c r="C9" s="38"/>
    </row>
    <row r="10" spans="1:195" ht="11.25" customHeight="1" x14ac:dyDescent="0.2">
      <c r="A10" s="28" t="s">
        <v>51</v>
      </c>
      <c r="B10" s="28"/>
    </row>
    <row r="11" spans="1:195" ht="11.25" customHeight="1" x14ac:dyDescent="0.2">
      <c r="A11" s="35" t="s">
        <v>107</v>
      </c>
      <c r="B11" s="35"/>
      <c r="C11" s="31">
        <v>31416</v>
      </c>
    </row>
    <row r="12" spans="1:195" ht="11.25" customHeight="1" x14ac:dyDescent="0.2">
      <c r="A12" s="35" t="s">
        <v>190</v>
      </c>
      <c r="B12" s="35"/>
      <c r="C12" s="31">
        <v>8512</v>
      </c>
    </row>
    <row r="13" spans="1:195" ht="11.25" customHeight="1" x14ac:dyDescent="0.2">
      <c r="A13" s="35" t="s">
        <v>111</v>
      </c>
      <c r="B13" s="35"/>
      <c r="C13" s="31">
        <v>1748</v>
      </c>
    </row>
    <row r="14" spans="1:195" s="30" customFormat="1" ht="11.25" customHeight="1" x14ac:dyDescent="0.2">
      <c r="A14" s="39" t="s">
        <v>88</v>
      </c>
      <c r="B14" s="39"/>
      <c r="C14" s="31">
        <v>11923</v>
      </c>
    </row>
    <row r="15" spans="1:195" ht="11.25" customHeight="1" x14ac:dyDescent="0.2">
      <c r="A15" s="35" t="s">
        <v>191</v>
      </c>
      <c r="B15" s="35"/>
      <c r="C15" s="31">
        <v>2894</v>
      </c>
    </row>
    <row r="16" spans="1:195" ht="11.25" customHeight="1" x14ac:dyDescent="0.2">
      <c r="A16" s="35" t="s">
        <v>112</v>
      </c>
      <c r="B16" s="35"/>
      <c r="C16" s="31">
        <v>152126</v>
      </c>
    </row>
    <row r="17" spans="1:3" ht="11.25" customHeight="1" x14ac:dyDescent="0.2">
      <c r="A17" s="35" t="s">
        <v>113</v>
      </c>
      <c r="B17" s="35"/>
      <c r="C17" s="31">
        <v>2890</v>
      </c>
    </row>
    <row r="18" spans="1:3" ht="11.25" customHeight="1" x14ac:dyDescent="0.2">
      <c r="A18" s="35" t="s">
        <v>192</v>
      </c>
      <c r="B18" s="35"/>
      <c r="C18" s="31">
        <v>41801</v>
      </c>
    </row>
    <row r="19" spans="1:3" ht="11.25" customHeight="1" x14ac:dyDescent="0.2">
      <c r="A19" s="35" t="s">
        <v>193</v>
      </c>
      <c r="B19" s="35"/>
      <c r="C19" s="31">
        <v>12062</v>
      </c>
    </row>
    <row r="20" spans="1:3" ht="11.25" customHeight="1" x14ac:dyDescent="0.2">
      <c r="A20" s="35" t="s">
        <v>114</v>
      </c>
      <c r="B20" s="35"/>
      <c r="C20" s="32">
        <v>1983</v>
      </c>
    </row>
    <row r="21" spans="1:3" ht="11.25" customHeight="1" x14ac:dyDescent="0.2">
      <c r="B21" s="43" t="s">
        <v>53</v>
      </c>
      <c r="C21" s="42">
        <v>267355</v>
      </c>
    </row>
    <row r="22" spans="1:3" ht="11.25" customHeight="1" x14ac:dyDescent="0.2">
      <c r="A22" s="35"/>
      <c r="B22" s="35"/>
    </row>
    <row r="23" spans="1:3" ht="11.25" customHeight="1" x14ac:dyDescent="0.2">
      <c r="A23" s="43" t="s">
        <v>115</v>
      </c>
      <c r="B23" s="43"/>
    </row>
    <row r="24" spans="1:3" ht="11.25" customHeight="1" x14ac:dyDescent="0.2">
      <c r="A24" s="35" t="s">
        <v>116</v>
      </c>
      <c r="B24" s="35"/>
      <c r="C24" s="31">
        <v>4234</v>
      </c>
    </row>
    <row r="25" spans="1:3" ht="11.25" customHeight="1" x14ac:dyDescent="0.2">
      <c r="A25" s="35" t="s">
        <v>75</v>
      </c>
      <c r="B25" s="35"/>
      <c r="C25" s="31">
        <v>186181</v>
      </c>
    </row>
    <row r="26" spans="1:3" ht="11.25" customHeight="1" x14ac:dyDescent="0.2">
      <c r="A26" s="35" t="s">
        <v>104</v>
      </c>
      <c r="B26" s="35"/>
      <c r="C26" s="31">
        <v>6060</v>
      </c>
    </row>
    <row r="27" spans="1:3" ht="11.25" customHeight="1" x14ac:dyDescent="0.2">
      <c r="A27" s="35" t="s">
        <v>78</v>
      </c>
      <c r="B27" s="35"/>
      <c r="C27" s="32">
        <v>135297</v>
      </c>
    </row>
    <row r="28" spans="1:3" ht="11.25" customHeight="1" x14ac:dyDescent="0.2">
      <c r="B28" s="43" t="s">
        <v>53</v>
      </c>
      <c r="C28" s="42">
        <v>331772</v>
      </c>
    </row>
    <row r="29" spans="1:3" ht="11.25" customHeight="1" x14ac:dyDescent="0.2">
      <c r="A29" s="35"/>
      <c r="B29" s="35"/>
    </row>
    <row r="30" spans="1:3" ht="11.25" customHeight="1" x14ac:dyDescent="0.2">
      <c r="A30" s="43" t="s">
        <v>54</v>
      </c>
      <c r="B30" s="43"/>
    </row>
    <row r="31" spans="1:3" ht="11.25" customHeight="1" x14ac:dyDescent="0.2">
      <c r="A31" s="35" t="s">
        <v>194</v>
      </c>
      <c r="B31" s="35"/>
      <c r="C31" s="31">
        <v>51578</v>
      </c>
    </row>
    <row r="32" spans="1:3" ht="11.25" customHeight="1" x14ac:dyDescent="0.2">
      <c r="A32" s="35" t="s">
        <v>55</v>
      </c>
      <c r="B32" s="35"/>
      <c r="C32" s="32">
        <v>10853</v>
      </c>
    </row>
    <row r="33" spans="1:3" ht="11.25" customHeight="1" x14ac:dyDescent="0.2">
      <c r="B33" s="43" t="s">
        <v>53</v>
      </c>
      <c r="C33" s="42">
        <v>62431</v>
      </c>
    </row>
    <row r="34" spans="1:3" ht="11.25" customHeight="1" x14ac:dyDescent="0.2">
      <c r="A34" s="35"/>
      <c r="B34" s="35"/>
    </row>
    <row r="35" spans="1:3" ht="11.25" customHeight="1" x14ac:dyDescent="0.2">
      <c r="A35" s="43" t="s">
        <v>56</v>
      </c>
      <c r="B35" s="43"/>
    </row>
    <row r="36" spans="1:3" ht="11.25" customHeight="1" x14ac:dyDescent="0.2">
      <c r="A36" s="35" t="s">
        <v>83</v>
      </c>
      <c r="B36" s="35"/>
      <c r="C36" s="31">
        <v>1641</v>
      </c>
    </row>
    <row r="37" spans="1:3" ht="11.25" customHeight="1" x14ac:dyDescent="0.2">
      <c r="A37" s="35" t="s">
        <v>118</v>
      </c>
      <c r="B37" s="35"/>
      <c r="C37" s="32">
        <v>289860</v>
      </c>
    </row>
    <row r="38" spans="1:3" ht="11.25" customHeight="1" x14ac:dyDescent="0.2">
      <c r="B38" s="46" t="s">
        <v>119</v>
      </c>
      <c r="C38" s="31">
        <v>500</v>
      </c>
    </row>
    <row r="39" spans="1:3" ht="11.25" customHeight="1" x14ac:dyDescent="0.2">
      <c r="B39" s="46" t="s">
        <v>57</v>
      </c>
      <c r="C39" s="31">
        <v>289360</v>
      </c>
    </row>
    <row r="40" spans="1:3" ht="11.25" customHeight="1" x14ac:dyDescent="0.2">
      <c r="A40" s="35" t="s">
        <v>121</v>
      </c>
      <c r="B40" s="35"/>
      <c r="C40" s="31">
        <v>20818</v>
      </c>
    </row>
    <row r="41" spans="1:3" ht="11.25" customHeight="1" x14ac:dyDescent="0.2">
      <c r="A41" s="35" t="s">
        <v>195</v>
      </c>
      <c r="B41" s="35"/>
      <c r="C41" s="32">
        <v>534</v>
      </c>
    </row>
    <row r="42" spans="1:3" ht="11.25" customHeight="1" x14ac:dyDescent="0.2">
      <c r="B42" s="43" t="s">
        <v>53</v>
      </c>
      <c r="C42" s="42">
        <v>312853</v>
      </c>
    </row>
    <row r="44" spans="1:3" ht="11.25" customHeight="1" x14ac:dyDescent="0.2">
      <c r="A44" s="43" t="s">
        <v>122</v>
      </c>
    </row>
    <row r="45" spans="1:3" ht="11.25" customHeight="1" x14ac:dyDescent="0.2">
      <c r="A45" s="35" t="s">
        <v>74</v>
      </c>
      <c r="B45" s="35"/>
      <c r="C45" s="32">
        <v>192793</v>
      </c>
    </row>
    <row r="46" spans="1:3" ht="11.25" customHeight="1" x14ac:dyDescent="0.2">
      <c r="B46" s="46" t="s">
        <v>170</v>
      </c>
      <c r="C46" s="31">
        <v>192793</v>
      </c>
    </row>
    <row r="47" spans="1:3" ht="11.25" customHeight="1" x14ac:dyDescent="0.2">
      <c r="A47" s="35" t="s">
        <v>125</v>
      </c>
      <c r="B47" s="35"/>
      <c r="C47" s="31">
        <v>12932</v>
      </c>
    </row>
    <row r="48" spans="1:3" ht="11.25" customHeight="1" x14ac:dyDescent="0.2">
      <c r="A48" s="35" t="s">
        <v>77</v>
      </c>
      <c r="B48" s="35"/>
      <c r="C48" s="31">
        <v>32161</v>
      </c>
    </row>
    <row r="49" spans="1:206" ht="11.25" customHeight="1" x14ac:dyDescent="0.2">
      <c r="A49" s="35" t="s">
        <v>126</v>
      </c>
      <c r="B49" s="35"/>
      <c r="C49" s="31">
        <v>46367</v>
      </c>
    </row>
    <row r="50" spans="1:206" ht="11.25" customHeight="1" x14ac:dyDescent="0.2">
      <c r="A50" s="35" t="s">
        <v>127</v>
      </c>
      <c r="B50" s="35"/>
      <c r="C50" s="31">
        <v>304</v>
      </c>
    </row>
    <row r="51" spans="1:206" ht="11.25" customHeight="1" x14ac:dyDescent="0.2">
      <c r="A51" s="35" t="s">
        <v>128</v>
      </c>
      <c r="B51" s="35"/>
      <c r="C51" s="31">
        <v>1098</v>
      </c>
    </row>
    <row r="52" spans="1:206" ht="11.25" customHeight="1" x14ac:dyDescent="0.2">
      <c r="A52" s="35" t="s">
        <v>80</v>
      </c>
      <c r="B52" s="35"/>
      <c r="C52" s="42">
        <v>62305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</row>
    <row r="53" spans="1:206" ht="11.25" customHeight="1" x14ac:dyDescent="0.2">
      <c r="B53" s="46" t="s">
        <v>68</v>
      </c>
      <c r="C53" s="31">
        <v>62305</v>
      </c>
    </row>
    <row r="54" spans="1:206" ht="11.25" customHeight="1" x14ac:dyDescent="0.2">
      <c r="A54" s="35" t="s">
        <v>102</v>
      </c>
      <c r="B54" s="35"/>
      <c r="C54" s="31">
        <v>434</v>
      </c>
    </row>
    <row r="55" spans="1:206" ht="11.25" customHeight="1" x14ac:dyDescent="0.2">
      <c r="A55" s="35" t="s">
        <v>196</v>
      </c>
      <c r="B55" s="35"/>
      <c r="C55" s="32">
        <v>89052</v>
      </c>
    </row>
    <row r="56" spans="1:206" ht="11.25" customHeight="1" x14ac:dyDescent="0.2">
      <c r="B56" s="43" t="s">
        <v>53</v>
      </c>
      <c r="C56" s="42">
        <v>437446</v>
      </c>
    </row>
    <row r="57" spans="1:206" ht="11.25" customHeight="1" x14ac:dyDescent="0.2">
      <c r="A57" s="35"/>
      <c r="B57" s="35"/>
    </row>
    <row r="58" spans="1:206" ht="11.25" customHeight="1" x14ac:dyDescent="0.2">
      <c r="A58" s="43" t="s">
        <v>130</v>
      </c>
      <c r="B58" s="43"/>
    </row>
    <row r="59" spans="1:206" ht="11.25" customHeight="1" x14ac:dyDescent="0.2">
      <c r="A59" s="35" t="s">
        <v>58</v>
      </c>
      <c r="B59" s="35"/>
      <c r="C59" s="32">
        <v>1145258</v>
      </c>
    </row>
    <row r="60" spans="1:206" ht="11.25" customHeight="1" x14ac:dyDescent="0.2">
      <c r="B60" s="46" t="s">
        <v>172</v>
      </c>
      <c r="C60" s="31">
        <v>405776</v>
      </c>
    </row>
    <row r="61" spans="1:206" ht="11.25" customHeight="1" x14ac:dyDescent="0.2">
      <c r="B61" s="46" t="s">
        <v>173</v>
      </c>
      <c r="C61" s="31">
        <v>739482</v>
      </c>
    </row>
    <row r="62" spans="1:206" ht="11.25" customHeight="1" x14ac:dyDescent="0.2">
      <c r="A62" s="35" t="s">
        <v>59</v>
      </c>
      <c r="B62" s="35"/>
      <c r="C62" s="32">
        <v>1168196</v>
      </c>
    </row>
    <row r="63" spans="1:206" ht="11.25" customHeight="1" x14ac:dyDescent="0.2">
      <c r="B63" s="46" t="s">
        <v>175</v>
      </c>
      <c r="C63" s="31">
        <v>1168196</v>
      </c>
    </row>
    <row r="64" spans="1:206" ht="11.25" customHeight="1" x14ac:dyDescent="0.2">
      <c r="A64" s="35" t="s">
        <v>60</v>
      </c>
      <c r="B64" s="35"/>
      <c r="C64" s="32">
        <v>59596</v>
      </c>
    </row>
    <row r="65" spans="1:3" ht="11.25" customHeight="1" x14ac:dyDescent="0.2">
      <c r="B65" s="46" t="s">
        <v>176</v>
      </c>
      <c r="C65" s="31">
        <v>25103</v>
      </c>
    </row>
    <row r="66" spans="1:3" ht="11.25" customHeight="1" x14ac:dyDescent="0.2">
      <c r="B66" s="46" t="s">
        <v>177</v>
      </c>
      <c r="C66" s="31">
        <v>34493</v>
      </c>
    </row>
    <row r="67" spans="1:3" ht="11.25" customHeight="1" x14ac:dyDescent="0.2">
      <c r="A67" s="35" t="s">
        <v>138</v>
      </c>
      <c r="B67" s="35"/>
      <c r="C67" s="32">
        <v>5430</v>
      </c>
    </row>
    <row r="68" spans="1:3" ht="11.25" customHeight="1" x14ac:dyDescent="0.2">
      <c r="B68" s="43" t="s">
        <v>53</v>
      </c>
      <c r="C68" s="42">
        <v>2378480</v>
      </c>
    </row>
    <row r="69" spans="1:3" ht="11.25" customHeight="1" x14ac:dyDescent="0.2">
      <c r="A69" s="35"/>
      <c r="B69" s="35"/>
    </row>
    <row r="70" spans="1:3" ht="11.25" customHeight="1" x14ac:dyDescent="0.2">
      <c r="A70" s="43" t="s">
        <v>178</v>
      </c>
      <c r="B70" s="43"/>
    </row>
    <row r="71" spans="1:3" ht="11.25" customHeight="1" x14ac:dyDescent="0.2">
      <c r="A71" s="35" t="s">
        <v>86</v>
      </c>
      <c r="B71" s="35"/>
      <c r="C71" s="31">
        <v>2082</v>
      </c>
    </row>
    <row r="72" spans="1:3" ht="11.25" customHeight="1" x14ac:dyDescent="0.2">
      <c r="A72" s="35" t="s">
        <v>140</v>
      </c>
      <c r="B72" s="35"/>
      <c r="C72" s="31">
        <v>1910202</v>
      </c>
    </row>
    <row r="73" spans="1:3" ht="11.25" customHeight="1" x14ac:dyDescent="0.2">
      <c r="A73" s="35" t="s">
        <v>87</v>
      </c>
      <c r="B73" s="35"/>
      <c r="C73" s="31">
        <v>34806</v>
      </c>
    </row>
    <row r="74" spans="1:3" ht="11.25" customHeight="1" x14ac:dyDescent="0.2">
      <c r="A74" s="35" t="s">
        <v>198</v>
      </c>
      <c r="B74" s="35"/>
      <c r="C74" s="31">
        <v>3761</v>
      </c>
    </row>
    <row r="75" spans="1:3" ht="11.25" customHeight="1" x14ac:dyDescent="0.2">
      <c r="A75" s="27" t="s">
        <v>199</v>
      </c>
      <c r="B75" s="35"/>
      <c r="C75" s="31">
        <v>3977</v>
      </c>
    </row>
    <row r="76" spans="1:3" ht="11.25" customHeight="1" x14ac:dyDescent="0.2">
      <c r="A76" s="35" t="s">
        <v>141</v>
      </c>
      <c r="B76" s="35"/>
      <c r="C76" s="31">
        <v>6531</v>
      </c>
    </row>
    <row r="77" spans="1:3" ht="11.25" customHeight="1" x14ac:dyDescent="0.2">
      <c r="A77" s="35" t="s">
        <v>142</v>
      </c>
      <c r="B77" s="35"/>
      <c r="C77" s="31">
        <v>0</v>
      </c>
    </row>
    <row r="78" spans="1:3" ht="11.25" customHeight="1" x14ac:dyDescent="0.2">
      <c r="A78" s="35" t="s">
        <v>200</v>
      </c>
      <c r="B78" s="35"/>
      <c r="C78" s="31">
        <v>8</v>
      </c>
    </row>
    <row r="79" spans="1:3" ht="11.25" customHeight="1" x14ac:dyDescent="0.2">
      <c r="A79" s="35" t="s">
        <v>92</v>
      </c>
      <c r="B79" s="35"/>
      <c r="C79" s="31">
        <v>3723</v>
      </c>
    </row>
    <row r="80" spans="1:3" ht="11.25" customHeight="1" x14ac:dyDescent="0.2">
      <c r="A80" s="35" t="s">
        <v>94</v>
      </c>
      <c r="B80" s="35"/>
      <c r="C80" s="31">
        <v>19260</v>
      </c>
    </row>
    <row r="81" spans="1:3" ht="11.25" customHeight="1" x14ac:dyDescent="0.2">
      <c r="A81" s="35" t="s">
        <v>79</v>
      </c>
      <c r="B81" s="35"/>
      <c r="C81" s="31">
        <v>133431</v>
      </c>
    </row>
    <row r="82" spans="1:3" ht="11.25" customHeight="1" x14ac:dyDescent="0.2">
      <c r="A82" s="35" t="s">
        <v>143</v>
      </c>
      <c r="B82" s="35"/>
      <c r="C82" s="31">
        <v>582393</v>
      </c>
    </row>
    <row r="83" spans="1:3" ht="11.25" customHeight="1" x14ac:dyDescent="0.2">
      <c r="A83" s="35" t="s">
        <v>201</v>
      </c>
      <c r="B83" s="35"/>
      <c r="C83" s="32">
        <v>8076</v>
      </c>
    </row>
    <row r="84" spans="1:3" ht="11.25" customHeight="1" x14ac:dyDescent="0.2">
      <c r="B84" s="43" t="s">
        <v>53</v>
      </c>
      <c r="C84" s="42">
        <v>2708250</v>
      </c>
    </row>
    <row r="85" spans="1:3" ht="11.25" customHeight="1" x14ac:dyDescent="0.2">
      <c r="A85" s="35"/>
      <c r="B85" s="35"/>
    </row>
    <row r="86" spans="1:3" ht="11.25" customHeight="1" x14ac:dyDescent="0.2">
      <c r="A86" s="43" t="s">
        <v>61</v>
      </c>
      <c r="B86" s="43"/>
    </row>
    <row r="87" spans="1:3" ht="11.25" customHeight="1" x14ac:dyDescent="0.2">
      <c r="A87" s="35" t="s">
        <v>62</v>
      </c>
      <c r="B87" s="35"/>
      <c r="C87" s="31">
        <v>85732</v>
      </c>
    </row>
    <row r="88" spans="1:3" ht="11.25" customHeight="1" x14ac:dyDescent="0.2">
      <c r="A88" s="35" t="s">
        <v>144</v>
      </c>
      <c r="B88" s="36"/>
      <c r="C88" s="31">
        <v>32756</v>
      </c>
    </row>
    <row r="89" spans="1:3" ht="11.25" customHeight="1" x14ac:dyDescent="0.2">
      <c r="A89" s="36" t="s">
        <v>202</v>
      </c>
      <c r="B89" s="35"/>
      <c r="C89" s="31">
        <v>221</v>
      </c>
    </row>
    <row r="90" spans="1:3" ht="11.25" customHeight="1" x14ac:dyDescent="0.2">
      <c r="A90" s="35" t="s">
        <v>103</v>
      </c>
      <c r="B90" s="36"/>
      <c r="C90" s="31">
        <v>12562</v>
      </c>
    </row>
    <row r="91" spans="1:3" ht="11.25" customHeight="1" x14ac:dyDescent="0.2">
      <c r="A91" s="36" t="s">
        <v>63</v>
      </c>
      <c r="B91" s="36"/>
      <c r="C91" s="32">
        <v>3239364</v>
      </c>
    </row>
    <row r="92" spans="1:3" ht="11.25" customHeight="1" x14ac:dyDescent="0.2">
      <c r="B92" s="43" t="s">
        <v>53</v>
      </c>
      <c r="C92" s="42">
        <v>3370635</v>
      </c>
    </row>
    <row r="93" spans="1:3" ht="11.25" customHeight="1" x14ac:dyDescent="0.2">
      <c r="B93" s="43"/>
      <c r="C93" s="38"/>
    </row>
    <row r="94" spans="1:3" ht="11.25" customHeight="1" x14ac:dyDescent="0.2">
      <c r="A94" s="43" t="s">
        <v>145</v>
      </c>
      <c r="B94" s="43"/>
      <c r="C94" s="38"/>
    </row>
    <row r="95" spans="1:3" s="34" customFormat="1" ht="11.25" customHeight="1" x14ac:dyDescent="0.2">
      <c r="A95" s="35" t="s">
        <v>84</v>
      </c>
      <c r="B95" s="35"/>
      <c r="C95" s="31">
        <v>3098</v>
      </c>
    </row>
    <row r="96" spans="1:3" s="34" customFormat="1" ht="11.25" customHeight="1" x14ac:dyDescent="0.2">
      <c r="A96" s="35" t="s">
        <v>146</v>
      </c>
      <c r="B96" s="35"/>
      <c r="C96" s="42">
        <v>90078</v>
      </c>
    </row>
    <row r="97" spans="1:3" ht="11.25" customHeight="1" x14ac:dyDescent="0.2">
      <c r="B97" s="46" t="s">
        <v>48</v>
      </c>
      <c r="C97" s="32">
        <v>90078</v>
      </c>
    </row>
    <row r="98" spans="1:3" ht="11.25" customHeight="1" x14ac:dyDescent="0.2">
      <c r="B98" s="43" t="s">
        <v>53</v>
      </c>
      <c r="C98" s="42">
        <v>93176</v>
      </c>
    </row>
    <row r="99" spans="1:3" ht="11.25" customHeight="1" x14ac:dyDescent="0.2">
      <c r="B99" s="46"/>
    </row>
    <row r="100" spans="1:3" ht="11.25" customHeight="1" x14ac:dyDescent="0.2">
      <c r="A100" s="43" t="s">
        <v>149</v>
      </c>
      <c r="B100" s="43"/>
    </row>
    <row r="101" spans="1:3" ht="11.25" customHeight="1" x14ac:dyDescent="0.2">
      <c r="A101" s="35" t="s">
        <v>150</v>
      </c>
      <c r="B101" s="35"/>
      <c r="C101" s="31">
        <v>25181</v>
      </c>
    </row>
    <row r="102" spans="1:3" ht="11.25" customHeight="1" x14ac:dyDescent="0.2">
      <c r="A102" s="35" t="s">
        <v>85</v>
      </c>
      <c r="B102" s="35"/>
      <c r="C102" s="31">
        <v>16153</v>
      </c>
    </row>
    <row r="103" spans="1:3" ht="11.25" customHeight="1" x14ac:dyDescent="0.2">
      <c r="A103" s="35" t="s">
        <v>151</v>
      </c>
      <c r="B103" s="35"/>
      <c r="C103" s="31">
        <v>374</v>
      </c>
    </row>
    <row r="104" spans="1:3" ht="11.25" customHeight="1" x14ac:dyDescent="0.2">
      <c r="A104" s="35" t="s">
        <v>89</v>
      </c>
      <c r="B104" s="35"/>
      <c r="C104" s="31">
        <v>4205</v>
      </c>
    </row>
    <row r="105" spans="1:3" ht="11.25" customHeight="1" x14ac:dyDescent="0.2">
      <c r="A105" s="35" t="s">
        <v>90</v>
      </c>
      <c r="B105" s="35"/>
      <c r="C105" s="31">
        <v>2909</v>
      </c>
    </row>
    <row r="106" spans="1:3" ht="11.25" customHeight="1" x14ac:dyDescent="0.2">
      <c r="A106" s="35" t="s">
        <v>204</v>
      </c>
      <c r="B106" s="35"/>
      <c r="C106" s="31">
        <v>1272</v>
      </c>
    </row>
    <row r="107" spans="1:3" ht="11.25" customHeight="1" x14ac:dyDescent="0.2">
      <c r="A107" s="35" t="s">
        <v>76</v>
      </c>
      <c r="B107" s="35"/>
      <c r="C107" s="31">
        <v>56079</v>
      </c>
    </row>
    <row r="108" spans="1:3" ht="11.25" customHeight="1" x14ac:dyDescent="0.2">
      <c r="A108" s="35" t="s">
        <v>153</v>
      </c>
      <c r="B108" s="35"/>
      <c r="C108" s="31">
        <v>5519</v>
      </c>
    </row>
    <row r="109" spans="1:3" ht="11.25" customHeight="1" x14ac:dyDescent="0.2">
      <c r="A109" s="35" t="s">
        <v>154</v>
      </c>
      <c r="B109" s="35"/>
      <c r="C109" s="31">
        <v>9872</v>
      </c>
    </row>
    <row r="110" spans="1:3" ht="11.25" customHeight="1" x14ac:dyDescent="0.2">
      <c r="A110" s="35" t="s">
        <v>205</v>
      </c>
      <c r="B110" s="35"/>
      <c r="C110" s="31">
        <v>21057</v>
      </c>
    </row>
    <row r="111" spans="1:3" ht="11.25" customHeight="1" x14ac:dyDescent="0.2">
      <c r="A111" s="35" t="s">
        <v>96</v>
      </c>
      <c r="B111" s="35"/>
      <c r="C111" s="31">
        <v>3456</v>
      </c>
    </row>
    <row r="112" spans="1:3" ht="11.25" customHeight="1" x14ac:dyDescent="0.2">
      <c r="A112" s="27" t="s">
        <v>97</v>
      </c>
      <c r="B112" s="35"/>
      <c r="C112" s="31">
        <v>3017</v>
      </c>
    </row>
    <row r="113" spans="1:206" ht="11.25" customHeight="1" x14ac:dyDescent="0.2">
      <c r="A113" s="35" t="s">
        <v>155</v>
      </c>
      <c r="B113" s="35"/>
      <c r="C113" s="31">
        <v>1537</v>
      </c>
    </row>
    <row r="114" spans="1:206" ht="11.25" customHeight="1" x14ac:dyDescent="0.2">
      <c r="A114" s="35" t="s">
        <v>98</v>
      </c>
      <c r="B114" s="35"/>
      <c r="C114" s="31">
        <v>28771</v>
      </c>
    </row>
    <row r="115" spans="1:206" ht="11.25" customHeight="1" x14ac:dyDescent="0.2">
      <c r="A115" s="35" t="s">
        <v>99</v>
      </c>
      <c r="B115" s="35"/>
      <c r="C115" s="31">
        <v>2776</v>
      </c>
    </row>
    <row r="116" spans="1:206" ht="11.25" customHeight="1" x14ac:dyDescent="0.2">
      <c r="A116" s="35" t="s">
        <v>156</v>
      </c>
      <c r="B116" s="35"/>
      <c r="C116" s="31">
        <v>323767</v>
      </c>
    </row>
    <row r="117" spans="1:206" ht="11.25" customHeight="1" x14ac:dyDescent="0.2">
      <c r="A117" s="27" t="s">
        <v>100</v>
      </c>
      <c r="C117" s="31">
        <v>11208</v>
      </c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</row>
    <row r="118" spans="1:206" ht="11.25" customHeight="1" x14ac:dyDescent="0.2">
      <c r="A118" s="35" t="s">
        <v>101</v>
      </c>
      <c r="B118" s="35"/>
      <c r="C118" s="32">
        <v>5570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</row>
    <row r="119" spans="1:206" ht="11.25" customHeight="1" x14ac:dyDescent="0.2">
      <c r="B119" s="43" t="s">
        <v>53</v>
      </c>
      <c r="C119" s="42">
        <v>522723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  <c r="FJ119" s="35"/>
      <c r="FK119" s="35"/>
      <c r="FL119" s="35"/>
      <c r="FM119" s="35"/>
      <c r="FN119" s="35"/>
      <c r="FO119" s="35"/>
      <c r="FP119" s="35"/>
      <c r="FQ119" s="35"/>
      <c r="FR119" s="35"/>
      <c r="FS119" s="35"/>
      <c r="FT119" s="35"/>
      <c r="FU119" s="35"/>
      <c r="FV119" s="35"/>
      <c r="FW119" s="35"/>
      <c r="FX119" s="35"/>
      <c r="FY119" s="35"/>
      <c r="FZ119" s="35"/>
      <c r="GA119" s="35"/>
      <c r="GB119" s="35"/>
      <c r="GC119" s="35"/>
      <c r="GD119" s="35"/>
      <c r="GE119" s="35"/>
      <c r="GF119" s="35"/>
      <c r="GG119" s="35"/>
      <c r="GH119" s="35"/>
      <c r="GI119" s="35"/>
      <c r="GJ119" s="35"/>
      <c r="GK119" s="35"/>
      <c r="GL119" s="35"/>
    </row>
    <row r="120" spans="1:206" ht="11.25" customHeight="1" x14ac:dyDescent="0.2">
      <c r="A120" s="35"/>
      <c r="B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</row>
    <row r="121" spans="1:206" ht="11.25" customHeight="1" x14ac:dyDescent="0.2">
      <c r="A121" s="43" t="s">
        <v>157</v>
      </c>
      <c r="B121" s="43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</row>
    <row r="122" spans="1:206" ht="11.25" customHeight="1" x14ac:dyDescent="0.2">
      <c r="A122" s="39" t="s">
        <v>158</v>
      </c>
      <c r="B122" s="39"/>
      <c r="C122" s="31">
        <v>174096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</row>
    <row r="123" spans="1:206" ht="11.25" customHeight="1" x14ac:dyDescent="0.2">
      <c r="A123" s="35" t="s">
        <v>64</v>
      </c>
      <c r="B123" s="35"/>
      <c r="C123" s="31">
        <v>1525120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</row>
    <row r="124" spans="1:206" ht="11.25" customHeight="1" x14ac:dyDescent="0.2">
      <c r="A124" s="35" t="s">
        <v>81</v>
      </c>
      <c r="B124" s="35"/>
      <c r="C124" s="31">
        <v>110320</v>
      </c>
    </row>
    <row r="125" spans="1:206" ht="11.25" customHeight="1" x14ac:dyDescent="0.2">
      <c r="A125" s="35" t="s">
        <v>82</v>
      </c>
      <c r="B125" s="35"/>
      <c r="C125" s="31">
        <v>111750</v>
      </c>
    </row>
    <row r="126" spans="1:206" ht="11.25" customHeight="1" x14ac:dyDescent="0.2">
      <c r="A126" s="35" t="s">
        <v>91</v>
      </c>
      <c r="B126" s="35"/>
      <c r="C126" s="31">
        <v>10963</v>
      </c>
    </row>
    <row r="127" spans="1:206" ht="11.25" customHeight="1" x14ac:dyDescent="0.2">
      <c r="A127" s="35" t="s">
        <v>93</v>
      </c>
      <c r="B127" s="35"/>
      <c r="C127" s="32">
        <v>281</v>
      </c>
    </row>
    <row r="128" spans="1:206" ht="11.25" customHeight="1" x14ac:dyDescent="0.2">
      <c r="B128" s="43" t="s">
        <v>53</v>
      </c>
      <c r="C128" s="56">
        <v>1932530</v>
      </c>
    </row>
    <row r="129" spans="1:194" ht="11.25" customHeight="1" x14ac:dyDescent="0.2">
      <c r="B129" s="43"/>
      <c r="C129" s="57"/>
    </row>
    <row r="130" spans="1:194" ht="11.25" customHeight="1" x14ac:dyDescent="0.2">
      <c r="A130" s="43" t="s">
        <v>165</v>
      </c>
      <c r="B130" s="43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</row>
    <row r="131" spans="1:194" ht="11.25" customHeight="1" x14ac:dyDescent="0.2">
      <c r="A131" s="39" t="s">
        <v>22</v>
      </c>
      <c r="B131" s="39"/>
      <c r="C131" s="31">
        <v>3835</v>
      </c>
    </row>
    <row r="132" spans="1:194" ht="11.25" customHeight="1" x14ac:dyDescent="0.2">
      <c r="A132" s="39" t="s">
        <v>166</v>
      </c>
      <c r="B132" s="39"/>
      <c r="C132" s="32">
        <v>945</v>
      </c>
    </row>
    <row r="133" spans="1:194" ht="11.25" customHeight="1" x14ac:dyDescent="0.2">
      <c r="B133" s="43" t="s">
        <v>53</v>
      </c>
      <c r="C133" s="56">
        <v>4780</v>
      </c>
    </row>
    <row r="134" spans="1:194" ht="11.25" customHeight="1" x14ac:dyDescent="0.2">
      <c r="B134" s="43"/>
      <c r="C134" s="57"/>
    </row>
    <row r="135" spans="1:194" ht="11.25" customHeight="1" x14ac:dyDescent="0.2">
      <c r="B135" s="43"/>
      <c r="C135" s="57"/>
    </row>
    <row r="136" spans="1:194" ht="11.25" customHeight="1" thickBot="1" x14ac:dyDescent="0.25">
      <c r="A136" s="43" t="s">
        <v>185</v>
      </c>
      <c r="B136" s="43"/>
      <c r="C136" s="44">
        <v>12422431</v>
      </c>
    </row>
    <row r="137" spans="1:194" ht="11.25" customHeight="1" thickTop="1" x14ac:dyDescent="0.2">
      <c r="A137" s="43"/>
      <c r="B137" s="43"/>
      <c r="C137" s="38"/>
    </row>
    <row r="138" spans="1:194" ht="11.25" customHeight="1" x14ac:dyDescent="0.2">
      <c r="A138" s="71" t="s">
        <v>69</v>
      </c>
      <c r="B138" s="71"/>
      <c r="C138" s="38"/>
    </row>
    <row r="139" spans="1:194" ht="11.25" customHeight="1" x14ac:dyDescent="0.2">
      <c r="A139" s="71"/>
      <c r="B139" s="71"/>
      <c r="C139" s="71"/>
    </row>
    <row r="140" spans="1:194" ht="11.25" customHeight="1" x14ac:dyDescent="0.2">
      <c r="A140" s="35"/>
      <c r="B140" s="35"/>
    </row>
  </sheetData>
  <mergeCells count="6">
    <mergeCell ref="A139:C139"/>
    <mergeCell ref="A1:C1"/>
    <mergeCell ref="A2:C2"/>
    <mergeCell ref="A3:C3"/>
    <mergeCell ref="A4:C4"/>
    <mergeCell ref="A138:B138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  <rowBreaks count="2" manualBreakCount="2">
    <brk id="56" max="11" man="1"/>
    <brk id="98" max="11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144"/>
  <sheetViews>
    <sheetView showGridLines="0" zoomScaleNormal="100" workbookViewId="0">
      <pane xSplit="2" ySplit="8" topLeftCell="C118" activePane="bottomRight" state="frozen"/>
      <selection activeCell="B175" sqref="B175"/>
      <selection pane="topRight" activeCell="B175" sqref="B175"/>
      <selection pane="bottomLeft" activeCell="B175" sqref="B175"/>
      <selection pane="bottomRight" activeCell="D5" sqref="D1:K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200" ht="11.25" customHeight="1" x14ac:dyDescent="0.2">
      <c r="A1" s="69" t="s">
        <v>105</v>
      </c>
      <c r="B1" s="69"/>
      <c r="C1" s="69"/>
    </row>
    <row r="2" spans="1:200" ht="11.25" customHeight="1" x14ac:dyDescent="0.2">
      <c r="A2" s="72" t="s">
        <v>65</v>
      </c>
      <c r="B2" s="72"/>
      <c r="C2" s="72"/>
    </row>
    <row r="3" spans="1:200" ht="11.25" customHeight="1" x14ac:dyDescent="0.2">
      <c r="A3" s="69" t="s">
        <v>186</v>
      </c>
      <c r="B3" s="69"/>
      <c r="C3" s="69"/>
    </row>
    <row r="4" spans="1:200" ht="11.25" customHeight="1" x14ac:dyDescent="0.2">
      <c r="A4" s="69" t="s">
        <v>50</v>
      </c>
      <c r="B4" s="69"/>
      <c r="C4" s="69"/>
    </row>
    <row r="5" spans="1:200" ht="5.25" customHeight="1" x14ac:dyDescent="0.2">
      <c r="A5" s="37"/>
      <c r="B5" s="37"/>
      <c r="C5" s="48"/>
    </row>
    <row r="6" spans="1:200" ht="10.5" customHeight="1" x14ac:dyDescent="0.2">
      <c r="A6" s="37"/>
      <c r="B6" s="37"/>
      <c r="C6" s="48"/>
    </row>
    <row r="7" spans="1:200" ht="11.25" customHeight="1" x14ac:dyDescent="0.2">
      <c r="A7" s="37"/>
      <c r="B7" s="37"/>
      <c r="C7" s="40" t="s">
        <v>10</v>
      </c>
    </row>
    <row r="8" spans="1:200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</row>
    <row r="9" spans="1:200" ht="11.25" customHeight="1" x14ac:dyDescent="0.2">
      <c r="C9" s="38"/>
    </row>
    <row r="10" spans="1:200" ht="11.25" customHeight="1" x14ac:dyDescent="0.2">
      <c r="A10" s="28" t="s">
        <v>51</v>
      </c>
      <c r="B10" s="28"/>
    </row>
    <row r="11" spans="1:200" ht="11.25" customHeight="1" x14ac:dyDescent="0.2">
      <c r="A11" s="35" t="s">
        <v>107</v>
      </c>
      <c r="B11" s="35"/>
      <c r="C11" s="31">
        <v>26444</v>
      </c>
    </row>
    <row r="12" spans="1:200" ht="11.25" customHeight="1" x14ac:dyDescent="0.2">
      <c r="A12" s="35" t="s">
        <v>190</v>
      </c>
      <c r="B12" s="35"/>
      <c r="C12" s="31">
        <v>4069</v>
      </c>
    </row>
    <row r="13" spans="1:200" ht="11.25" customHeight="1" x14ac:dyDescent="0.2">
      <c r="A13" s="35" t="s">
        <v>111</v>
      </c>
      <c r="B13" s="35"/>
      <c r="C13" s="31">
        <v>191</v>
      </c>
    </row>
    <row r="14" spans="1:200" s="30" customFormat="1" ht="11.25" customHeight="1" x14ac:dyDescent="0.2">
      <c r="A14" s="39" t="s">
        <v>88</v>
      </c>
      <c r="B14" s="39"/>
      <c r="C14" s="31">
        <v>6309</v>
      </c>
    </row>
    <row r="15" spans="1:200" ht="11.25" customHeight="1" x14ac:dyDescent="0.2">
      <c r="A15" s="35" t="s">
        <v>191</v>
      </c>
      <c r="B15" s="35"/>
      <c r="C15" s="31">
        <v>1850</v>
      </c>
    </row>
    <row r="16" spans="1:200" ht="11.25" customHeight="1" x14ac:dyDescent="0.2">
      <c r="A16" s="35" t="s">
        <v>112</v>
      </c>
      <c r="B16" s="35"/>
      <c r="C16" s="31">
        <v>60184</v>
      </c>
    </row>
    <row r="17" spans="1:3" ht="11.25" customHeight="1" x14ac:dyDescent="0.2">
      <c r="A17" s="35" t="s">
        <v>113</v>
      </c>
      <c r="B17" s="35"/>
      <c r="C17" s="31">
        <v>644</v>
      </c>
    </row>
    <row r="18" spans="1:3" ht="11.25" customHeight="1" x14ac:dyDescent="0.2">
      <c r="A18" s="35" t="s">
        <v>192</v>
      </c>
      <c r="B18" s="35"/>
      <c r="C18" s="31">
        <v>10976</v>
      </c>
    </row>
    <row r="19" spans="1:3" ht="11.25" customHeight="1" x14ac:dyDescent="0.2">
      <c r="A19" s="35" t="s">
        <v>193</v>
      </c>
      <c r="B19" s="35"/>
      <c r="C19" s="31">
        <v>5994</v>
      </c>
    </row>
    <row r="20" spans="1:3" ht="11.25" customHeight="1" x14ac:dyDescent="0.2">
      <c r="A20" s="35" t="s">
        <v>114</v>
      </c>
      <c r="B20" s="35"/>
      <c r="C20" s="32">
        <v>229</v>
      </c>
    </row>
    <row r="21" spans="1:3" ht="11.25" customHeight="1" x14ac:dyDescent="0.2">
      <c r="B21" s="43" t="s">
        <v>53</v>
      </c>
      <c r="C21" s="42">
        <v>116890</v>
      </c>
    </row>
    <row r="22" spans="1:3" ht="11.25" customHeight="1" x14ac:dyDescent="0.2">
      <c r="A22" s="35"/>
      <c r="B22" s="35"/>
    </row>
    <row r="23" spans="1:3" ht="11.25" customHeight="1" x14ac:dyDescent="0.2">
      <c r="A23" s="43" t="s">
        <v>115</v>
      </c>
      <c r="B23" s="43"/>
    </row>
    <row r="24" spans="1:3" ht="11.25" customHeight="1" x14ac:dyDescent="0.2">
      <c r="A24" s="35" t="s">
        <v>116</v>
      </c>
      <c r="B24" s="35"/>
      <c r="C24" s="31">
        <v>403</v>
      </c>
    </row>
    <row r="25" spans="1:3" ht="11.25" customHeight="1" x14ac:dyDescent="0.2">
      <c r="A25" s="35" t="s">
        <v>75</v>
      </c>
      <c r="B25" s="35"/>
      <c r="C25" s="31">
        <v>69341</v>
      </c>
    </row>
    <row r="26" spans="1:3" ht="11.25" customHeight="1" x14ac:dyDescent="0.2">
      <c r="A26" s="35" t="s">
        <v>104</v>
      </c>
      <c r="B26" s="35"/>
      <c r="C26" s="31">
        <v>1062</v>
      </c>
    </row>
    <row r="27" spans="1:3" ht="11.25" customHeight="1" x14ac:dyDescent="0.2">
      <c r="A27" s="35" t="s">
        <v>78</v>
      </c>
      <c r="B27" s="35"/>
      <c r="C27" s="32">
        <v>41725</v>
      </c>
    </row>
    <row r="28" spans="1:3" ht="11.25" customHeight="1" x14ac:dyDescent="0.2">
      <c r="B28" s="43" t="s">
        <v>53</v>
      </c>
      <c r="C28" s="42">
        <v>112531</v>
      </c>
    </row>
    <row r="29" spans="1:3" ht="11.25" customHeight="1" x14ac:dyDescent="0.2">
      <c r="A29" s="35"/>
      <c r="B29" s="35"/>
    </row>
    <row r="30" spans="1:3" ht="11.25" customHeight="1" x14ac:dyDescent="0.2">
      <c r="A30" s="43" t="s">
        <v>54</v>
      </c>
      <c r="B30" s="43"/>
    </row>
    <row r="31" spans="1:3" ht="11.25" customHeight="1" x14ac:dyDescent="0.2">
      <c r="A31" s="35" t="s">
        <v>194</v>
      </c>
      <c r="B31" s="35"/>
      <c r="C31" s="31">
        <v>16944</v>
      </c>
    </row>
    <row r="32" spans="1:3" ht="11.25" customHeight="1" x14ac:dyDescent="0.2">
      <c r="A32" s="35" t="s">
        <v>55</v>
      </c>
      <c r="B32" s="35"/>
      <c r="C32" s="32">
        <v>22601</v>
      </c>
    </row>
    <row r="33" spans="1:3" ht="11.25" customHeight="1" x14ac:dyDescent="0.2">
      <c r="B33" s="43" t="s">
        <v>53</v>
      </c>
      <c r="C33" s="42">
        <v>39545</v>
      </c>
    </row>
    <row r="34" spans="1:3" ht="11.25" customHeight="1" x14ac:dyDescent="0.2">
      <c r="A34" s="35"/>
      <c r="B34" s="35"/>
    </row>
    <row r="35" spans="1:3" ht="11.25" customHeight="1" x14ac:dyDescent="0.2">
      <c r="A35" s="43" t="s">
        <v>56</v>
      </c>
      <c r="B35" s="43"/>
    </row>
    <row r="36" spans="1:3" ht="11.25" customHeight="1" x14ac:dyDescent="0.2">
      <c r="A36" s="35" t="s">
        <v>83</v>
      </c>
      <c r="B36" s="35"/>
      <c r="C36" s="31">
        <v>36</v>
      </c>
    </row>
    <row r="37" spans="1:3" ht="11.25" customHeight="1" x14ac:dyDescent="0.2">
      <c r="A37" s="35" t="s">
        <v>118</v>
      </c>
      <c r="B37" s="35"/>
      <c r="C37" s="32">
        <v>281464</v>
      </c>
    </row>
    <row r="38" spans="1:3" ht="11.25" customHeight="1" x14ac:dyDescent="0.2">
      <c r="B38" s="46" t="s">
        <v>119</v>
      </c>
      <c r="C38" s="31">
        <v>22747</v>
      </c>
    </row>
    <row r="39" spans="1:3" ht="11.25" customHeight="1" x14ac:dyDescent="0.2">
      <c r="B39" s="46" t="s">
        <v>57</v>
      </c>
      <c r="C39" s="31">
        <v>258717</v>
      </c>
    </row>
    <row r="40" spans="1:3" ht="11.25" customHeight="1" x14ac:dyDescent="0.2">
      <c r="A40" s="35" t="s">
        <v>121</v>
      </c>
      <c r="B40" s="35"/>
      <c r="C40" s="31">
        <v>7172</v>
      </c>
    </row>
    <row r="41" spans="1:3" ht="11.25" customHeight="1" x14ac:dyDescent="0.2">
      <c r="A41" s="35" t="s">
        <v>195</v>
      </c>
      <c r="B41" s="35"/>
      <c r="C41" s="32">
        <v>36437</v>
      </c>
    </row>
    <row r="42" spans="1:3" ht="11.25" customHeight="1" x14ac:dyDescent="0.2">
      <c r="B42" s="43" t="s">
        <v>53</v>
      </c>
      <c r="C42" s="42">
        <v>325109</v>
      </c>
    </row>
    <row r="44" spans="1:3" ht="11.25" customHeight="1" x14ac:dyDescent="0.2">
      <c r="A44" s="43" t="s">
        <v>122</v>
      </c>
    </row>
    <row r="45" spans="1:3" ht="11.25" customHeight="1" x14ac:dyDescent="0.2">
      <c r="A45" s="35" t="s">
        <v>74</v>
      </c>
      <c r="B45" s="35"/>
      <c r="C45" s="32">
        <v>128477</v>
      </c>
    </row>
    <row r="46" spans="1:3" ht="11.25" customHeight="1" x14ac:dyDescent="0.2">
      <c r="B46" s="46" t="s">
        <v>170</v>
      </c>
      <c r="C46" s="31">
        <v>128477</v>
      </c>
    </row>
    <row r="47" spans="1:3" ht="11.25" customHeight="1" x14ac:dyDescent="0.2">
      <c r="A47" s="35" t="s">
        <v>125</v>
      </c>
      <c r="B47" s="35"/>
      <c r="C47" s="31">
        <v>1198</v>
      </c>
    </row>
    <row r="48" spans="1:3" ht="11.25" customHeight="1" x14ac:dyDescent="0.2">
      <c r="A48" s="35" t="s">
        <v>77</v>
      </c>
      <c r="B48" s="35"/>
      <c r="C48" s="31">
        <v>12833</v>
      </c>
    </row>
    <row r="49" spans="1:211" ht="11.25" customHeight="1" x14ac:dyDescent="0.2">
      <c r="A49" s="35" t="s">
        <v>126</v>
      </c>
      <c r="B49" s="35"/>
      <c r="C49" s="31">
        <v>14648</v>
      </c>
    </row>
    <row r="50" spans="1:211" ht="11.25" customHeight="1" x14ac:dyDescent="0.2">
      <c r="A50" s="35" t="s">
        <v>127</v>
      </c>
      <c r="B50" s="35"/>
      <c r="C50" s="31">
        <v>77</v>
      </c>
    </row>
    <row r="51" spans="1:211" ht="11.25" customHeight="1" x14ac:dyDescent="0.2">
      <c r="A51" s="35" t="s">
        <v>128</v>
      </c>
      <c r="B51" s="35"/>
      <c r="C51" s="31">
        <v>192</v>
      </c>
    </row>
    <row r="52" spans="1:211" ht="11.25" customHeight="1" x14ac:dyDescent="0.2">
      <c r="A52" s="35" t="s">
        <v>80</v>
      </c>
      <c r="B52" s="35"/>
      <c r="C52" s="42">
        <v>104780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</row>
    <row r="53" spans="1:211" ht="11.25" customHeight="1" x14ac:dyDescent="0.2">
      <c r="B53" s="46" t="s">
        <v>68</v>
      </c>
      <c r="C53" s="31">
        <v>104780</v>
      </c>
    </row>
    <row r="54" spans="1:211" ht="11.25" customHeight="1" x14ac:dyDescent="0.2">
      <c r="A54" s="35" t="s">
        <v>102</v>
      </c>
      <c r="B54" s="35"/>
      <c r="C54" s="31">
        <v>660</v>
      </c>
    </row>
    <row r="55" spans="1:211" ht="11.25" customHeight="1" x14ac:dyDescent="0.2">
      <c r="A55" s="35" t="s">
        <v>196</v>
      </c>
      <c r="B55" s="35"/>
      <c r="C55" s="32">
        <v>61798</v>
      </c>
    </row>
    <row r="56" spans="1:211" ht="11.25" customHeight="1" x14ac:dyDescent="0.2">
      <c r="B56" s="43" t="s">
        <v>53</v>
      </c>
      <c r="C56" s="42">
        <v>324663</v>
      </c>
    </row>
    <row r="57" spans="1:211" ht="11.25" customHeight="1" x14ac:dyDescent="0.2">
      <c r="A57" s="35"/>
      <c r="B57" s="35"/>
    </row>
    <row r="58" spans="1:211" ht="11.25" customHeight="1" x14ac:dyDescent="0.2">
      <c r="A58" s="43" t="s">
        <v>130</v>
      </c>
      <c r="B58" s="43"/>
    </row>
    <row r="59" spans="1:211" ht="11.25" customHeight="1" x14ac:dyDescent="0.2">
      <c r="A59" s="35" t="s">
        <v>58</v>
      </c>
      <c r="B59" s="35"/>
      <c r="C59" s="32">
        <v>310490</v>
      </c>
    </row>
    <row r="60" spans="1:211" ht="11.25" customHeight="1" x14ac:dyDescent="0.2">
      <c r="B60" s="46" t="s">
        <v>172</v>
      </c>
      <c r="C60" s="31">
        <v>76674</v>
      </c>
    </row>
    <row r="61" spans="1:211" ht="11.25" customHeight="1" x14ac:dyDescent="0.2">
      <c r="B61" s="46" t="s">
        <v>173</v>
      </c>
      <c r="C61" s="31">
        <v>233816</v>
      </c>
    </row>
    <row r="62" spans="1:211" ht="11.25" customHeight="1" x14ac:dyDescent="0.2">
      <c r="A62" s="35" t="s">
        <v>197</v>
      </c>
      <c r="B62" s="35"/>
      <c r="C62" s="31">
        <v>345</v>
      </c>
    </row>
    <row r="63" spans="1:211" ht="11.25" customHeight="1" x14ac:dyDescent="0.2">
      <c r="A63" s="35" t="s">
        <v>59</v>
      </c>
      <c r="B63" s="35"/>
      <c r="C63" s="32">
        <v>373896</v>
      </c>
    </row>
    <row r="64" spans="1:211" ht="11.25" customHeight="1" x14ac:dyDescent="0.2">
      <c r="B64" s="46" t="s">
        <v>174</v>
      </c>
      <c r="C64" s="31">
        <v>-6620</v>
      </c>
    </row>
    <row r="65" spans="1:3" ht="11.25" customHeight="1" x14ac:dyDescent="0.2">
      <c r="B65" s="46" t="s">
        <v>175</v>
      </c>
      <c r="C65" s="31">
        <v>380516</v>
      </c>
    </row>
    <row r="66" spans="1:3" ht="11.25" customHeight="1" x14ac:dyDescent="0.2">
      <c r="A66" s="35" t="s">
        <v>60</v>
      </c>
      <c r="B66" s="35"/>
      <c r="C66" s="32">
        <v>21328</v>
      </c>
    </row>
    <row r="67" spans="1:3" ht="11.25" customHeight="1" x14ac:dyDescent="0.2">
      <c r="B67" s="46" t="s">
        <v>176</v>
      </c>
      <c r="C67" s="31">
        <v>9457</v>
      </c>
    </row>
    <row r="68" spans="1:3" ht="11.25" customHeight="1" x14ac:dyDescent="0.2">
      <c r="B68" s="46" t="s">
        <v>177</v>
      </c>
      <c r="C68" s="31">
        <v>11871</v>
      </c>
    </row>
    <row r="69" spans="1:3" ht="11.25" customHeight="1" x14ac:dyDescent="0.2">
      <c r="A69" s="35" t="s">
        <v>138</v>
      </c>
      <c r="B69" s="35"/>
      <c r="C69" s="32">
        <v>1143</v>
      </c>
    </row>
    <row r="70" spans="1:3" ht="11.25" customHeight="1" x14ac:dyDescent="0.2">
      <c r="B70" s="43" t="s">
        <v>53</v>
      </c>
      <c r="C70" s="42">
        <v>707202</v>
      </c>
    </row>
    <row r="71" spans="1:3" ht="11.25" customHeight="1" x14ac:dyDescent="0.2">
      <c r="A71" s="35"/>
      <c r="B71" s="35"/>
    </row>
    <row r="72" spans="1:3" ht="11.25" customHeight="1" x14ac:dyDescent="0.2">
      <c r="A72" s="43" t="s">
        <v>178</v>
      </c>
      <c r="B72" s="43"/>
    </row>
    <row r="73" spans="1:3" ht="11.25" customHeight="1" x14ac:dyDescent="0.2">
      <c r="A73" s="35" t="s">
        <v>86</v>
      </c>
      <c r="B73" s="35"/>
      <c r="C73" s="31">
        <v>337</v>
      </c>
    </row>
    <row r="74" spans="1:3" ht="11.25" customHeight="1" x14ac:dyDescent="0.2">
      <c r="A74" s="35" t="s">
        <v>140</v>
      </c>
      <c r="B74" s="35"/>
      <c r="C74" s="31">
        <v>498757</v>
      </c>
    </row>
    <row r="75" spans="1:3" ht="11.25" customHeight="1" x14ac:dyDescent="0.2">
      <c r="A75" s="35" t="s">
        <v>87</v>
      </c>
      <c r="B75" s="35"/>
      <c r="C75" s="31">
        <v>31307</v>
      </c>
    </row>
    <row r="76" spans="1:3" ht="11.25" customHeight="1" x14ac:dyDescent="0.2">
      <c r="A76" s="35" t="s">
        <v>198</v>
      </c>
      <c r="B76" s="35"/>
      <c r="C76" s="31">
        <v>760</v>
      </c>
    </row>
    <row r="77" spans="1:3" ht="11.25" customHeight="1" x14ac:dyDescent="0.2">
      <c r="A77" s="27" t="s">
        <v>199</v>
      </c>
      <c r="B77" s="35"/>
      <c r="C77" s="31">
        <v>5092</v>
      </c>
    </row>
    <row r="78" spans="1:3" ht="11.25" customHeight="1" x14ac:dyDescent="0.2">
      <c r="A78" s="35" t="s">
        <v>141</v>
      </c>
      <c r="B78" s="35"/>
      <c r="C78" s="31">
        <v>9019</v>
      </c>
    </row>
    <row r="79" spans="1:3" ht="11.25" customHeight="1" x14ac:dyDescent="0.2">
      <c r="A79" s="35" t="s">
        <v>142</v>
      </c>
      <c r="B79" s="35"/>
      <c r="C79" s="31">
        <v>0</v>
      </c>
    </row>
    <row r="80" spans="1:3" ht="11.25" customHeight="1" x14ac:dyDescent="0.2">
      <c r="A80" s="35" t="s">
        <v>200</v>
      </c>
      <c r="B80" s="35"/>
      <c r="C80" s="31">
        <v>25016</v>
      </c>
    </row>
    <row r="81" spans="1:3" ht="11.25" customHeight="1" x14ac:dyDescent="0.2">
      <c r="A81" s="35" t="s">
        <v>92</v>
      </c>
      <c r="B81" s="35"/>
      <c r="C81" s="31">
        <v>1221</v>
      </c>
    </row>
    <row r="82" spans="1:3" ht="11.25" customHeight="1" x14ac:dyDescent="0.2">
      <c r="A82" s="35" t="s">
        <v>94</v>
      </c>
      <c r="B82" s="35"/>
      <c r="C82" s="31">
        <v>9138</v>
      </c>
    </row>
    <row r="83" spans="1:3" ht="11.25" customHeight="1" x14ac:dyDescent="0.2">
      <c r="A83" s="35" t="s">
        <v>79</v>
      </c>
      <c r="B83" s="35"/>
      <c r="C83" s="31">
        <v>32917</v>
      </c>
    </row>
    <row r="84" spans="1:3" ht="11.25" customHeight="1" x14ac:dyDescent="0.2">
      <c r="A84" s="35" t="s">
        <v>95</v>
      </c>
      <c r="B84" s="35"/>
      <c r="C84" s="31">
        <v>15</v>
      </c>
    </row>
    <row r="85" spans="1:3" ht="11.25" customHeight="1" x14ac:dyDescent="0.2">
      <c r="A85" s="35" t="s">
        <v>143</v>
      </c>
      <c r="B85" s="35"/>
      <c r="C85" s="31">
        <v>74698</v>
      </c>
    </row>
    <row r="86" spans="1:3" ht="11.25" customHeight="1" x14ac:dyDescent="0.2">
      <c r="A86" s="35" t="s">
        <v>201</v>
      </c>
      <c r="B86" s="35"/>
      <c r="C86" s="32">
        <v>19579</v>
      </c>
    </row>
    <row r="87" spans="1:3" ht="11.25" customHeight="1" x14ac:dyDescent="0.2">
      <c r="B87" s="43" t="s">
        <v>53</v>
      </c>
      <c r="C87" s="42">
        <v>707856</v>
      </c>
    </row>
    <row r="88" spans="1:3" ht="11.25" customHeight="1" x14ac:dyDescent="0.2">
      <c r="A88" s="35"/>
      <c r="B88" s="35"/>
    </row>
    <row r="89" spans="1:3" ht="11.25" customHeight="1" x14ac:dyDescent="0.2">
      <c r="A89" s="43" t="s">
        <v>61</v>
      </c>
      <c r="B89" s="43"/>
    </row>
    <row r="90" spans="1:3" ht="11.25" customHeight="1" x14ac:dyDescent="0.2">
      <c r="A90" s="35" t="s">
        <v>62</v>
      </c>
      <c r="B90" s="35"/>
      <c r="C90" s="31">
        <v>31367</v>
      </c>
    </row>
    <row r="91" spans="1:3" ht="11.25" customHeight="1" x14ac:dyDescent="0.2">
      <c r="A91" s="35" t="s">
        <v>144</v>
      </c>
      <c r="B91" s="36"/>
      <c r="C91" s="31">
        <v>28296</v>
      </c>
    </row>
    <row r="92" spans="1:3" ht="11.25" customHeight="1" x14ac:dyDescent="0.2">
      <c r="A92" s="36" t="s">
        <v>202</v>
      </c>
      <c r="B92" s="35"/>
      <c r="C92" s="31">
        <v>34</v>
      </c>
    </row>
    <row r="93" spans="1:3" ht="11.25" customHeight="1" x14ac:dyDescent="0.2">
      <c r="A93" s="35" t="s">
        <v>103</v>
      </c>
      <c r="B93" s="36"/>
      <c r="C93" s="31">
        <v>1876</v>
      </c>
    </row>
    <row r="94" spans="1:3" ht="11.25" customHeight="1" x14ac:dyDescent="0.2">
      <c r="A94" s="36" t="s">
        <v>63</v>
      </c>
      <c r="B94" s="36"/>
      <c r="C94" s="32">
        <v>1640642</v>
      </c>
    </row>
    <row r="95" spans="1:3" ht="11.25" customHeight="1" x14ac:dyDescent="0.2">
      <c r="B95" s="43" t="s">
        <v>53</v>
      </c>
      <c r="C95" s="42">
        <v>1702215</v>
      </c>
    </row>
    <row r="96" spans="1:3" ht="11.25" customHeight="1" x14ac:dyDescent="0.2">
      <c r="B96" s="43"/>
      <c r="C96" s="38"/>
    </row>
    <row r="97" spans="1:3" ht="11.25" customHeight="1" x14ac:dyDescent="0.2">
      <c r="A97" s="43" t="s">
        <v>145</v>
      </c>
      <c r="B97" s="43"/>
      <c r="C97" s="38"/>
    </row>
    <row r="98" spans="1:3" s="34" customFormat="1" ht="11.25" customHeight="1" x14ac:dyDescent="0.2">
      <c r="A98" s="35" t="s">
        <v>84</v>
      </c>
      <c r="B98" s="35"/>
      <c r="C98" s="31">
        <v>1596</v>
      </c>
    </row>
    <row r="99" spans="1:3" s="34" customFormat="1" ht="11.25" customHeight="1" x14ac:dyDescent="0.2">
      <c r="A99" s="35" t="s">
        <v>146</v>
      </c>
      <c r="B99" s="35"/>
      <c r="C99" s="42">
        <v>41494</v>
      </c>
    </row>
    <row r="100" spans="1:3" ht="11.25" customHeight="1" x14ac:dyDescent="0.2">
      <c r="B100" s="46" t="s">
        <v>48</v>
      </c>
      <c r="C100" s="32">
        <v>41494</v>
      </c>
    </row>
    <row r="101" spans="1:3" ht="11.25" customHeight="1" x14ac:dyDescent="0.2">
      <c r="B101" s="43" t="s">
        <v>53</v>
      </c>
      <c r="C101" s="42">
        <v>43090</v>
      </c>
    </row>
    <row r="102" spans="1:3" ht="11.25" customHeight="1" x14ac:dyDescent="0.2">
      <c r="B102" s="46"/>
    </row>
    <row r="103" spans="1:3" ht="11.25" customHeight="1" x14ac:dyDescent="0.2">
      <c r="A103" s="43" t="s">
        <v>149</v>
      </c>
      <c r="B103" s="43"/>
    </row>
    <row r="104" spans="1:3" ht="11.25" customHeight="1" x14ac:dyDescent="0.2">
      <c r="A104" s="35" t="s">
        <v>150</v>
      </c>
      <c r="B104" s="35"/>
      <c r="C104" s="31">
        <v>7939</v>
      </c>
    </row>
    <row r="105" spans="1:3" ht="11.25" customHeight="1" x14ac:dyDescent="0.2">
      <c r="A105" s="35" t="s">
        <v>85</v>
      </c>
      <c r="B105" s="35"/>
      <c r="C105" s="31">
        <v>1524</v>
      </c>
    </row>
    <row r="106" spans="1:3" ht="11.25" customHeight="1" x14ac:dyDescent="0.2">
      <c r="A106" s="35" t="s">
        <v>151</v>
      </c>
      <c r="B106" s="35"/>
      <c r="C106" s="31">
        <v>145</v>
      </c>
    </row>
    <row r="107" spans="1:3" ht="11.25" customHeight="1" x14ac:dyDescent="0.2">
      <c r="A107" s="35" t="s">
        <v>89</v>
      </c>
      <c r="B107" s="35"/>
      <c r="C107" s="31">
        <v>1399</v>
      </c>
    </row>
    <row r="108" spans="1:3" ht="11.25" customHeight="1" x14ac:dyDescent="0.2">
      <c r="A108" s="35" t="s">
        <v>90</v>
      </c>
      <c r="B108" s="35"/>
      <c r="C108" s="31">
        <v>91</v>
      </c>
    </row>
    <row r="109" spans="1:3" ht="11.25" customHeight="1" x14ac:dyDescent="0.2">
      <c r="A109" s="35" t="s">
        <v>204</v>
      </c>
      <c r="B109" s="35"/>
      <c r="C109" s="31">
        <v>672</v>
      </c>
    </row>
    <row r="110" spans="1:3" ht="11.25" customHeight="1" x14ac:dyDescent="0.2">
      <c r="A110" s="35" t="s">
        <v>76</v>
      </c>
      <c r="B110" s="35"/>
      <c r="C110" s="31">
        <v>71236</v>
      </c>
    </row>
    <row r="111" spans="1:3" ht="11.25" customHeight="1" x14ac:dyDescent="0.2">
      <c r="A111" s="35" t="s">
        <v>153</v>
      </c>
      <c r="B111" s="35"/>
      <c r="C111" s="31">
        <v>184</v>
      </c>
    </row>
    <row r="112" spans="1:3" ht="11.25" customHeight="1" x14ac:dyDescent="0.2">
      <c r="A112" s="35" t="s">
        <v>154</v>
      </c>
      <c r="B112" s="35"/>
      <c r="C112" s="31">
        <v>22463</v>
      </c>
    </row>
    <row r="113" spans="1:211" ht="11.25" customHeight="1" x14ac:dyDescent="0.2">
      <c r="A113" s="35" t="s">
        <v>205</v>
      </c>
      <c r="B113" s="35"/>
      <c r="C113" s="31">
        <v>131898</v>
      </c>
    </row>
    <row r="114" spans="1:211" ht="11.25" customHeight="1" x14ac:dyDescent="0.2">
      <c r="A114" s="35" t="s">
        <v>96</v>
      </c>
      <c r="B114" s="35"/>
      <c r="C114" s="31">
        <v>532</v>
      </c>
    </row>
    <row r="115" spans="1:211" ht="11.25" customHeight="1" x14ac:dyDescent="0.2">
      <c r="A115" s="27" t="s">
        <v>97</v>
      </c>
      <c r="B115" s="35"/>
      <c r="C115" s="31">
        <v>777</v>
      </c>
    </row>
    <row r="116" spans="1:211" ht="11.25" customHeight="1" x14ac:dyDescent="0.2">
      <c r="A116" s="35" t="s">
        <v>155</v>
      </c>
      <c r="B116" s="35"/>
      <c r="C116" s="31">
        <v>116</v>
      </c>
    </row>
    <row r="117" spans="1:211" ht="11.25" customHeight="1" x14ac:dyDescent="0.2">
      <c r="A117" s="35" t="s">
        <v>98</v>
      </c>
      <c r="B117" s="35"/>
      <c r="C117" s="31">
        <v>10048</v>
      </c>
    </row>
    <row r="118" spans="1:211" ht="11.25" customHeight="1" x14ac:dyDescent="0.2">
      <c r="A118" s="35" t="s">
        <v>99</v>
      </c>
      <c r="B118" s="35"/>
      <c r="C118" s="31">
        <v>358</v>
      </c>
    </row>
    <row r="119" spans="1:211" ht="11.25" customHeight="1" x14ac:dyDescent="0.2">
      <c r="A119" s="35" t="s">
        <v>156</v>
      </c>
      <c r="B119" s="35"/>
      <c r="C119" s="31">
        <v>89173</v>
      </c>
    </row>
    <row r="120" spans="1:211" ht="11.25" customHeight="1" x14ac:dyDescent="0.2">
      <c r="A120" s="27" t="s">
        <v>100</v>
      </c>
      <c r="C120" s="31">
        <v>10810</v>
      </c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</row>
    <row r="121" spans="1:211" ht="11.25" customHeight="1" x14ac:dyDescent="0.2">
      <c r="A121" s="35" t="s">
        <v>101</v>
      </c>
      <c r="B121" s="35"/>
      <c r="C121" s="32">
        <v>490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</row>
    <row r="122" spans="1:211" ht="11.25" customHeight="1" x14ac:dyDescent="0.2">
      <c r="B122" s="43" t="s">
        <v>53</v>
      </c>
      <c r="C122" s="42">
        <v>349855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</row>
    <row r="123" spans="1:211" ht="11.25" customHeight="1" x14ac:dyDescent="0.2">
      <c r="A123" s="35"/>
      <c r="B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</row>
    <row r="124" spans="1:211" ht="11.25" customHeight="1" x14ac:dyDescent="0.2">
      <c r="A124" s="43" t="s">
        <v>157</v>
      </c>
      <c r="B124" s="43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</row>
    <row r="125" spans="1:211" ht="11.25" customHeight="1" x14ac:dyDescent="0.2">
      <c r="A125" s="39" t="s">
        <v>158</v>
      </c>
      <c r="B125" s="39"/>
      <c r="C125" s="31">
        <v>48440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</row>
    <row r="126" spans="1:211" ht="11.25" customHeight="1" x14ac:dyDescent="0.2">
      <c r="A126" s="35" t="s">
        <v>64</v>
      </c>
      <c r="B126" s="35"/>
      <c r="C126" s="31">
        <v>343770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</row>
    <row r="127" spans="1:211" ht="11.25" customHeight="1" x14ac:dyDescent="0.2">
      <c r="A127" s="35" t="s">
        <v>81</v>
      </c>
      <c r="B127" s="35"/>
      <c r="C127" s="31">
        <v>28521</v>
      </c>
    </row>
    <row r="128" spans="1:211" ht="11.25" customHeight="1" x14ac:dyDescent="0.2">
      <c r="A128" s="35" t="s">
        <v>82</v>
      </c>
      <c r="B128" s="35"/>
      <c r="C128" s="31">
        <v>50127</v>
      </c>
    </row>
    <row r="129" spans="1:199" ht="11.25" customHeight="1" x14ac:dyDescent="0.2">
      <c r="A129" s="35" t="s">
        <v>91</v>
      </c>
      <c r="B129" s="35"/>
      <c r="C129" s="31">
        <v>1917</v>
      </c>
    </row>
    <row r="130" spans="1:199" ht="11.25" customHeight="1" x14ac:dyDescent="0.2">
      <c r="A130" s="35" t="s">
        <v>93</v>
      </c>
      <c r="B130" s="35"/>
      <c r="C130" s="32">
        <v>-2714</v>
      </c>
    </row>
    <row r="131" spans="1:199" ht="11.25" customHeight="1" x14ac:dyDescent="0.2">
      <c r="B131" s="43" t="s">
        <v>53</v>
      </c>
      <c r="C131" s="56">
        <v>470061</v>
      </c>
    </row>
    <row r="132" spans="1:199" ht="11.25" customHeight="1" x14ac:dyDescent="0.2">
      <c r="B132" s="43"/>
      <c r="C132" s="57"/>
    </row>
    <row r="133" spans="1:199" ht="11.25" customHeight="1" x14ac:dyDescent="0.2">
      <c r="A133" s="43" t="s">
        <v>165</v>
      </c>
      <c r="B133" s="43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</row>
    <row r="134" spans="1:199" ht="11.25" customHeight="1" x14ac:dyDescent="0.2">
      <c r="A134" s="35" t="s">
        <v>206</v>
      </c>
      <c r="B134" s="35"/>
      <c r="C134" s="31">
        <v>62846</v>
      </c>
    </row>
    <row r="135" spans="1:199" ht="11.25" customHeight="1" x14ac:dyDescent="0.2">
      <c r="A135" s="39" t="s">
        <v>22</v>
      </c>
      <c r="B135" s="39"/>
      <c r="C135" s="31">
        <v>1726</v>
      </c>
    </row>
    <row r="136" spans="1:199" ht="11.25" customHeight="1" x14ac:dyDescent="0.2">
      <c r="A136" s="39" t="s">
        <v>166</v>
      </c>
      <c r="B136" s="39"/>
      <c r="C136" s="32">
        <v>1997</v>
      </c>
    </row>
    <row r="137" spans="1:199" ht="11.25" customHeight="1" x14ac:dyDescent="0.2">
      <c r="B137" s="43" t="s">
        <v>53</v>
      </c>
      <c r="C137" s="56">
        <v>66569</v>
      </c>
    </row>
    <row r="138" spans="1:199" ht="11.25" customHeight="1" x14ac:dyDescent="0.2">
      <c r="B138" s="43"/>
      <c r="C138" s="57"/>
    </row>
    <row r="139" spans="1:199" ht="11.25" customHeight="1" x14ac:dyDescent="0.2">
      <c r="B139" s="43"/>
      <c r="C139" s="57"/>
    </row>
    <row r="140" spans="1:199" ht="11.25" customHeight="1" thickBot="1" x14ac:dyDescent="0.25">
      <c r="A140" s="43" t="s">
        <v>222</v>
      </c>
      <c r="B140" s="43"/>
      <c r="C140" s="44">
        <v>4965586</v>
      </c>
    </row>
    <row r="141" spans="1:199" ht="11.25" customHeight="1" thickTop="1" x14ac:dyDescent="0.2">
      <c r="A141" s="43"/>
      <c r="B141" s="43"/>
      <c r="C141" s="38"/>
    </row>
    <row r="142" spans="1:199" ht="11.25" customHeight="1" x14ac:dyDescent="0.2">
      <c r="A142" s="71" t="s">
        <v>69</v>
      </c>
      <c r="B142" s="71"/>
      <c r="C142" s="38"/>
    </row>
    <row r="143" spans="1:199" ht="11.25" customHeight="1" x14ac:dyDescent="0.2">
      <c r="A143" s="71"/>
      <c r="B143" s="71"/>
      <c r="C143" s="71"/>
    </row>
    <row r="144" spans="1:199" ht="11.25" customHeight="1" x14ac:dyDescent="0.2">
      <c r="A144" s="35"/>
      <c r="B144" s="35"/>
    </row>
  </sheetData>
  <mergeCells count="6">
    <mergeCell ref="A143:C143"/>
    <mergeCell ref="A1:C1"/>
    <mergeCell ref="A2:C2"/>
    <mergeCell ref="A3:C3"/>
    <mergeCell ref="A4:C4"/>
    <mergeCell ref="A142:B142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  <rowBreaks count="2" manualBreakCount="2">
    <brk id="56" max="11" man="1"/>
    <brk id="10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115"/>
  <sheetViews>
    <sheetView showGridLines="0" zoomScaleNormal="100" workbookViewId="0">
      <pane xSplit="2" ySplit="8" topLeftCell="C87" activePane="bottomRight" state="frozen"/>
      <selection activeCell="A2" sqref="A2:L2"/>
      <selection pane="topRight" activeCell="A2" sqref="A2:L2"/>
      <selection pane="bottomLeft" activeCell="A2" sqref="A2:L2"/>
      <selection pane="bottomRight" activeCell="D5" sqref="D1:N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196" ht="11.25" customHeight="1" x14ac:dyDescent="0.2">
      <c r="A1" s="69" t="s">
        <v>105</v>
      </c>
      <c r="B1" s="69"/>
      <c r="C1" s="69"/>
    </row>
    <row r="2" spans="1:196" ht="11.25" customHeight="1" x14ac:dyDescent="0.2">
      <c r="A2" s="72" t="s">
        <v>0</v>
      </c>
      <c r="B2" s="72"/>
      <c r="C2" s="72"/>
    </row>
    <row r="3" spans="1:196" ht="11.25" customHeight="1" x14ac:dyDescent="0.2">
      <c r="A3" s="72" t="s">
        <v>180</v>
      </c>
      <c r="B3" s="72"/>
      <c r="C3" s="72"/>
    </row>
    <row r="4" spans="1:196" ht="11.25" customHeight="1" x14ac:dyDescent="0.2">
      <c r="A4" s="69" t="s">
        <v>50</v>
      </c>
      <c r="B4" s="69"/>
      <c r="C4" s="69"/>
    </row>
    <row r="5" spans="1:196" ht="5.25" customHeight="1" x14ac:dyDescent="0.2">
      <c r="A5" s="37"/>
      <c r="B5" s="37"/>
      <c r="C5" s="48"/>
    </row>
    <row r="6" spans="1:196" ht="10.5" customHeight="1" x14ac:dyDescent="0.2">
      <c r="A6" s="37"/>
      <c r="B6" s="37"/>
      <c r="C6" s="48"/>
    </row>
    <row r="7" spans="1:196" ht="11.25" customHeight="1" x14ac:dyDescent="0.2">
      <c r="A7" s="37"/>
      <c r="B7" s="37"/>
      <c r="C7" s="40" t="s">
        <v>10</v>
      </c>
    </row>
    <row r="8" spans="1:196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</row>
    <row r="9" spans="1:196" ht="11.25" customHeight="1" x14ac:dyDescent="0.2">
      <c r="C9" s="38"/>
    </row>
    <row r="10" spans="1:196" ht="11.25" customHeight="1" x14ac:dyDescent="0.2">
      <c r="A10" s="28" t="s">
        <v>51</v>
      </c>
      <c r="B10" s="28"/>
    </row>
    <row r="11" spans="1:196" ht="11.25" customHeight="1" x14ac:dyDescent="0.2">
      <c r="A11" s="35" t="s">
        <v>107</v>
      </c>
      <c r="B11" s="35"/>
      <c r="C11" s="31">
        <v>15014</v>
      </c>
    </row>
    <row r="12" spans="1:196" ht="11.25" customHeight="1" x14ac:dyDescent="0.2">
      <c r="A12" s="35" t="s">
        <v>110</v>
      </c>
      <c r="B12" s="35"/>
      <c r="C12" s="31">
        <v>10</v>
      </c>
    </row>
    <row r="13" spans="1:196" s="30" customFormat="1" ht="11.25" customHeight="1" x14ac:dyDescent="0.2">
      <c r="A13" s="39" t="s">
        <v>88</v>
      </c>
      <c r="B13" s="39"/>
      <c r="C13" s="31">
        <v>2604</v>
      </c>
    </row>
    <row r="14" spans="1:196" ht="11.25" customHeight="1" x14ac:dyDescent="0.2">
      <c r="A14" s="35" t="s">
        <v>52</v>
      </c>
      <c r="B14" s="35"/>
      <c r="C14" s="31">
        <v>35741</v>
      </c>
    </row>
    <row r="15" spans="1:196" ht="11.25" customHeight="1" x14ac:dyDescent="0.2">
      <c r="A15" s="35" t="s">
        <v>112</v>
      </c>
      <c r="B15" s="35"/>
      <c r="C15" s="31">
        <v>11145</v>
      </c>
    </row>
    <row r="16" spans="1:196" ht="11.25" customHeight="1" x14ac:dyDescent="0.2">
      <c r="A16" s="35" t="s">
        <v>114</v>
      </c>
      <c r="B16" s="35"/>
      <c r="C16" s="32">
        <v>23186</v>
      </c>
    </row>
    <row r="17" spans="1:3" ht="11.25" customHeight="1" x14ac:dyDescent="0.2">
      <c r="B17" s="43" t="s">
        <v>53</v>
      </c>
      <c r="C17" s="42">
        <v>87700</v>
      </c>
    </row>
    <row r="18" spans="1:3" ht="11.25" customHeight="1" x14ac:dyDescent="0.2">
      <c r="A18" s="35"/>
      <c r="B18" s="35"/>
    </row>
    <row r="19" spans="1:3" ht="11.25" customHeight="1" x14ac:dyDescent="0.2">
      <c r="A19" s="43" t="s">
        <v>115</v>
      </c>
      <c r="B19" s="43"/>
    </row>
    <row r="20" spans="1:3" ht="11.25" customHeight="1" x14ac:dyDescent="0.2">
      <c r="A20" s="35" t="s">
        <v>75</v>
      </c>
      <c r="B20" s="35"/>
      <c r="C20" s="31">
        <v>2425</v>
      </c>
    </row>
    <row r="21" spans="1:3" ht="11.25" customHeight="1" x14ac:dyDescent="0.2">
      <c r="A21" s="35" t="s">
        <v>78</v>
      </c>
      <c r="B21" s="35"/>
      <c r="C21" s="32">
        <v>11025</v>
      </c>
    </row>
    <row r="22" spans="1:3" ht="11.25" customHeight="1" x14ac:dyDescent="0.2">
      <c r="B22" s="43" t="s">
        <v>53</v>
      </c>
      <c r="C22" s="42">
        <v>13450</v>
      </c>
    </row>
    <row r="23" spans="1:3" ht="11.25" customHeight="1" x14ac:dyDescent="0.2">
      <c r="A23" s="35"/>
      <c r="B23" s="35"/>
    </row>
    <row r="24" spans="1:3" ht="11.25" customHeight="1" x14ac:dyDescent="0.2">
      <c r="A24" s="43" t="s">
        <v>54</v>
      </c>
      <c r="B24" s="43"/>
    </row>
    <row r="25" spans="1:3" ht="11.25" customHeight="1" x14ac:dyDescent="0.2">
      <c r="A25" s="35" t="s">
        <v>55</v>
      </c>
      <c r="B25" s="35"/>
      <c r="C25" s="32">
        <v>97038</v>
      </c>
    </row>
    <row r="26" spans="1:3" ht="11.25" customHeight="1" x14ac:dyDescent="0.2">
      <c r="B26" s="43" t="s">
        <v>53</v>
      </c>
      <c r="C26" s="42">
        <v>97038</v>
      </c>
    </row>
    <row r="27" spans="1:3" ht="11.25" customHeight="1" x14ac:dyDescent="0.2">
      <c r="A27" s="35"/>
      <c r="B27" s="35"/>
    </row>
    <row r="28" spans="1:3" ht="11.25" customHeight="1" x14ac:dyDescent="0.2">
      <c r="A28" s="43" t="s">
        <v>56</v>
      </c>
      <c r="B28" s="43"/>
    </row>
    <row r="29" spans="1:3" ht="11.25" customHeight="1" x14ac:dyDescent="0.2">
      <c r="A29" s="35" t="s">
        <v>83</v>
      </c>
      <c r="B29" s="35"/>
      <c r="C29" s="31">
        <v>117034</v>
      </c>
    </row>
    <row r="30" spans="1:3" ht="11.25" customHeight="1" x14ac:dyDescent="0.2">
      <c r="A30" s="35" t="s">
        <v>118</v>
      </c>
      <c r="B30" s="35"/>
      <c r="C30" s="32">
        <v>8126483</v>
      </c>
    </row>
    <row r="31" spans="1:3" ht="11.25" customHeight="1" x14ac:dyDescent="0.2">
      <c r="B31" s="46" t="s">
        <v>119</v>
      </c>
      <c r="C31" s="31">
        <v>6940238</v>
      </c>
    </row>
    <row r="32" spans="1:3" ht="11.25" customHeight="1" x14ac:dyDescent="0.2">
      <c r="B32" s="46" t="s">
        <v>120</v>
      </c>
      <c r="C32" s="31">
        <v>538370</v>
      </c>
    </row>
    <row r="33" spans="1:207" ht="11.25" customHeight="1" x14ac:dyDescent="0.2">
      <c r="B33" s="46" t="s">
        <v>57</v>
      </c>
      <c r="C33" s="32">
        <v>647875</v>
      </c>
    </row>
    <row r="34" spans="1:207" ht="11.25" customHeight="1" x14ac:dyDescent="0.2">
      <c r="B34" s="43" t="s">
        <v>53</v>
      </c>
      <c r="C34" s="42">
        <v>8243517</v>
      </c>
    </row>
    <row r="36" spans="1:207" ht="11.25" customHeight="1" x14ac:dyDescent="0.2">
      <c r="A36" s="43" t="s">
        <v>122</v>
      </c>
    </row>
    <row r="37" spans="1:207" ht="11.25" customHeight="1" x14ac:dyDescent="0.2">
      <c r="A37" s="35" t="s">
        <v>74</v>
      </c>
      <c r="B37" s="35"/>
      <c r="C37" s="32">
        <v>1663523</v>
      </c>
    </row>
    <row r="38" spans="1:207" ht="11.25" customHeight="1" x14ac:dyDescent="0.2">
      <c r="B38" s="46" t="s">
        <v>170</v>
      </c>
      <c r="C38" s="31">
        <v>1594168</v>
      </c>
    </row>
    <row r="39" spans="1:207" ht="11.25" customHeight="1" x14ac:dyDescent="0.2">
      <c r="B39" s="46" t="s">
        <v>171</v>
      </c>
      <c r="C39" s="31">
        <v>69355</v>
      </c>
    </row>
    <row r="40" spans="1:207" ht="11.25" customHeight="1" x14ac:dyDescent="0.2">
      <c r="A40" s="35" t="s">
        <v>77</v>
      </c>
      <c r="B40" s="35"/>
      <c r="C40" s="31">
        <v>11114</v>
      </c>
    </row>
    <row r="41" spans="1:207" ht="11.25" customHeight="1" x14ac:dyDescent="0.2">
      <c r="A41" s="35" t="s">
        <v>126</v>
      </c>
      <c r="B41" s="35"/>
      <c r="C41" s="31">
        <v>43306</v>
      </c>
    </row>
    <row r="42" spans="1:207" ht="11.25" customHeight="1" x14ac:dyDescent="0.2">
      <c r="A42" s="35" t="s">
        <v>127</v>
      </c>
      <c r="B42" s="35"/>
      <c r="C42" s="31">
        <v>0</v>
      </c>
    </row>
    <row r="43" spans="1:207" ht="11.25" customHeight="1" x14ac:dyDescent="0.2">
      <c r="A43" s="35" t="s">
        <v>128</v>
      </c>
      <c r="B43" s="35"/>
      <c r="C43" s="31">
        <v>666</v>
      </c>
    </row>
    <row r="44" spans="1:207" ht="11.25" customHeight="1" x14ac:dyDescent="0.2">
      <c r="A44" s="35" t="s">
        <v>80</v>
      </c>
      <c r="B44" s="35"/>
      <c r="C44" s="42">
        <v>1196199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</row>
    <row r="45" spans="1:207" ht="11.25" customHeight="1" x14ac:dyDescent="0.2">
      <c r="B45" s="46" t="s">
        <v>129</v>
      </c>
      <c r="C45" s="31">
        <v>1043865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</row>
    <row r="46" spans="1:207" ht="11.25" customHeight="1" x14ac:dyDescent="0.2">
      <c r="B46" s="46" t="s">
        <v>68</v>
      </c>
      <c r="C46" s="32">
        <v>152334</v>
      </c>
    </row>
    <row r="47" spans="1:207" ht="11.25" customHeight="1" x14ac:dyDescent="0.2">
      <c r="B47" s="43" t="s">
        <v>53</v>
      </c>
      <c r="C47" s="42">
        <v>2914808</v>
      </c>
    </row>
    <row r="48" spans="1:207" ht="11.25" customHeight="1" x14ac:dyDescent="0.2">
      <c r="A48" s="35"/>
      <c r="B48" s="35"/>
    </row>
    <row r="49" spans="1:3" ht="11.25" customHeight="1" x14ac:dyDescent="0.2">
      <c r="A49" s="43" t="s">
        <v>130</v>
      </c>
      <c r="B49" s="43"/>
    </row>
    <row r="50" spans="1:3" ht="11.25" customHeight="1" x14ac:dyDescent="0.2">
      <c r="A50" s="35" t="s">
        <v>58</v>
      </c>
      <c r="B50" s="35"/>
      <c r="C50" s="32">
        <v>539153</v>
      </c>
    </row>
    <row r="51" spans="1:3" ht="11.25" customHeight="1" x14ac:dyDescent="0.2">
      <c r="B51" s="46" t="s">
        <v>172</v>
      </c>
      <c r="C51" s="31">
        <v>115741</v>
      </c>
    </row>
    <row r="52" spans="1:3" ht="11.25" customHeight="1" x14ac:dyDescent="0.2">
      <c r="B52" s="46" t="s">
        <v>173</v>
      </c>
      <c r="C52" s="31">
        <v>423412</v>
      </c>
    </row>
    <row r="53" spans="1:3" ht="11.25" customHeight="1" x14ac:dyDescent="0.2">
      <c r="A53" s="35" t="s">
        <v>59</v>
      </c>
      <c r="B53" s="35"/>
      <c r="C53" s="32">
        <v>1557858</v>
      </c>
    </row>
    <row r="54" spans="1:3" ht="11.25" customHeight="1" x14ac:dyDescent="0.2">
      <c r="B54" s="46" t="s">
        <v>174</v>
      </c>
      <c r="C54" s="31">
        <v>119052</v>
      </c>
    </row>
    <row r="55" spans="1:3" ht="11.25" customHeight="1" x14ac:dyDescent="0.2">
      <c r="B55" s="46" t="s">
        <v>175</v>
      </c>
      <c r="C55" s="31">
        <v>1438806</v>
      </c>
    </row>
    <row r="56" spans="1:3" ht="11.25" customHeight="1" x14ac:dyDescent="0.2">
      <c r="A56" s="35" t="s">
        <v>60</v>
      </c>
      <c r="B56" s="35"/>
      <c r="C56" s="32">
        <v>142096</v>
      </c>
    </row>
    <row r="57" spans="1:3" ht="11.25" customHeight="1" x14ac:dyDescent="0.2">
      <c r="B57" s="46" t="s">
        <v>176</v>
      </c>
      <c r="C57" s="31">
        <v>93007</v>
      </c>
    </row>
    <row r="58" spans="1:3" ht="11.25" customHeight="1" x14ac:dyDescent="0.2">
      <c r="B58" s="46" t="s">
        <v>177</v>
      </c>
      <c r="C58" s="31">
        <v>49089</v>
      </c>
    </row>
    <row r="59" spans="1:3" ht="11.25" customHeight="1" x14ac:dyDescent="0.2">
      <c r="A59" s="35" t="s">
        <v>138</v>
      </c>
      <c r="B59" s="35"/>
      <c r="C59" s="32">
        <v>229</v>
      </c>
    </row>
    <row r="60" spans="1:3" ht="11.25" customHeight="1" x14ac:dyDescent="0.2">
      <c r="B60" s="43" t="s">
        <v>53</v>
      </c>
      <c r="C60" s="42">
        <v>2239336</v>
      </c>
    </row>
    <row r="61" spans="1:3" ht="11.25" customHeight="1" x14ac:dyDescent="0.2">
      <c r="A61" s="35"/>
      <c r="B61" s="35"/>
    </row>
    <row r="62" spans="1:3" ht="11.25" customHeight="1" x14ac:dyDescent="0.2">
      <c r="A62" s="43" t="s">
        <v>178</v>
      </c>
      <c r="B62" s="43"/>
    </row>
    <row r="63" spans="1:3" ht="11.25" customHeight="1" x14ac:dyDescent="0.2">
      <c r="A63" s="35" t="s">
        <v>140</v>
      </c>
      <c r="B63" s="35"/>
      <c r="C63" s="31">
        <v>190</v>
      </c>
    </row>
    <row r="64" spans="1:3" ht="11.25" customHeight="1" x14ac:dyDescent="0.2">
      <c r="A64" s="35" t="s">
        <v>87</v>
      </c>
      <c r="B64" s="35"/>
      <c r="C64" s="31">
        <v>127253</v>
      </c>
    </row>
    <row r="65" spans="1:3" ht="11.25" customHeight="1" x14ac:dyDescent="0.2">
      <c r="A65" s="35" t="s">
        <v>141</v>
      </c>
      <c r="B65" s="35"/>
      <c r="C65" s="31">
        <v>17552</v>
      </c>
    </row>
    <row r="66" spans="1:3" ht="11.25" customHeight="1" x14ac:dyDescent="0.2">
      <c r="A66" s="35" t="s">
        <v>94</v>
      </c>
      <c r="B66" s="35"/>
      <c r="C66" s="31">
        <v>725</v>
      </c>
    </row>
    <row r="67" spans="1:3" ht="11.25" customHeight="1" x14ac:dyDescent="0.2">
      <c r="A67" s="35" t="s">
        <v>79</v>
      </c>
      <c r="B67" s="35"/>
      <c r="C67" s="31">
        <v>10196</v>
      </c>
    </row>
    <row r="68" spans="1:3" ht="11.25" customHeight="1" x14ac:dyDescent="0.2">
      <c r="A68" s="35" t="s">
        <v>95</v>
      </c>
      <c r="B68" s="35"/>
      <c r="C68" s="32">
        <v>122</v>
      </c>
    </row>
    <row r="69" spans="1:3" ht="11.25" customHeight="1" x14ac:dyDescent="0.2">
      <c r="B69" s="43" t="s">
        <v>53</v>
      </c>
      <c r="C69" s="42">
        <v>156038</v>
      </c>
    </row>
    <row r="70" spans="1:3" ht="11.25" customHeight="1" x14ac:dyDescent="0.2">
      <c r="A70" s="35"/>
      <c r="B70" s="35"/>
    </row>
    <row r="71" spans="1:3" ht="11.25" customHeight="1" x14ac:dyDescent="0.2">
      <c r="A71" s="43" t="s">
        <v>61</v>
      </c>
      <c r="B71" s="43"/>
    </row>
    <row r="72" spans="1:3" ht="11.25" customHeight="1" x14ac:dyDescent="0.2">
      <c r="A72" s="35" t="s">
        <v>62</v>
      </c>
      <c r="B72" s="35"/>
      <c r="C72" s="31">
        <v>1182813</v>
      </c>
    </row>
    <row r="73" spans="1:3" ht="11.25" customHeight="1" x14ac:dyDescent="0.2">
      <c r="A73" s="35" t="s">
        <v>144</v>
      </c>
      <c r="B73" s="36"/>
      <c r="C73" s="31">
        <v>791507</v>
      </c>
    </row>
    <row r="74" spans="1:3" ht="11.25" customHeight="1" x14ac:dyDescent="0.2">
      <c r="A74" s="36" t="s">
        <v>63</v>
      </c>
      <c r="B74" s="36"/>
      <c r="C74" s="32">
        <v>472818</v>
      </c>
    </row>
    <row r="75" spans="1:3" ht="11.25" customHeight="1" x14ac:dyDescent="0.2">
      <c r="B75" s="43" t="s">
        <v>53</v>
      </c>
      <c r="C75" s="42">
        <v>2447138</v>
      </c>
    </row>
    <row r="76" spans="1:3" ht="11.25" customHeight="1" x14ac:dyDescent="0.2">
      <c r="B76" s="43"/>
      <c r="C76" s="38"/>
    </row>
    <row r="77" spans="1:3" ht="11.25" customHeight="1" x14ac:dyDescent="0.2">
      <c r="A77" s="43" t="s">
        <v>145</v>
      </c>
      <c r="B77" s="43"/>
      <c r="C77" s="38"/>
    </row>
    <row r="78" spans="1:3" s="34" customFormat="1" ht="11.25" customHeight="1" x14ac:dyDescent="0.2">
      <c r="A78" s="35" t="s">
        <v>84</v>
      </c>
      <c r="B78" s="35"/>
      <c r="C78" s="31">
        <v>40479</v>
      </c>
    </row>
    <row r="79" spans="1:3" s="34" customFormat="1" ht="11.25" customHeight="1" x14ac:dyDescent="0.2">
      <c r="A79" s="35" t="s">
        <v>146</v>
      </c>
      <c r="B79" s="35"/>
      <c r="C79" s="42">
        <v>20164456</v>
      </c>
    </row>
    <row r="80" spans="1:3" ht="11.25" customHeight="1" x14ac:dyDescent="0.2">
      <c r="B80" s="46" t="s">
        <v>67</v>
      </c>
      <c r="C80" s="31">
        <v>18675932</v>
      </c>
    </row>
    <row r="81" spans="1:207" ht="11.25" customHeight="1" x14ac:dyDescent="0.2">
      <c r="B81" s="46" t="s">
        <v>147</v>
      </c>
      <c r="C81" s="31">
        <v>29373</v>
      </c>
    </row>
    <row r="82" spans="1:207" ht="11.25" customHeight="1" x14ac:dyDescent="0.2">
      <c r="B82" s="46" t="s">
        <v>148</v>
      </c>
      <c r="C82" s="31">
        <v>924218</v>
      </c>
    </row>
    <row r="83" spans="1:207" ht="11.25" customHeight="1" x14ac:dyDescent="0.2">
      <c r="B83" s="46" t="s">
        <v>48</v>
      </c>
      <c r="C83" s="32">
        <v>534933</v>
      </c>
    </row>
    <row r="84" spans="1:207" ht="11.25" customHeight="1" x14ac:dyDescent="0.2">
      <c r="B84" s="43" t="s">
        <v>53</v>
      </c>
      <c r="C84" s="42">
        <v>20204935</v>
      </c>
    </row>
    <row r="85" spans="1:207" ht="11.25" customHeight="1" x14ac:dyDescent="0.2">
      <c r="B85" s="46"/>
    </row>
    <row r="86" spans="1:207" ht="11.25" customHeight="1" x14ac:dyDescent="0.2">
      <c r="A86" s="43" t="s">
        <v>149</v>
      </c>
      <c r="B86" s="43"/>
    </row>
    <row r="87" spans="1:207" ht="11.25" customHeight="1" x14ac:dyDescent="0.2">
      <c r="A87" s="35" t="s">
        <v>89</v>
      </c>
      <c r="B87" s="35"/>
      <c r="C87" s="31">
        <v>582</v>
      </c>
    </row>
    <row r="88" spans="1:207" ht="11.25" customHeight="1" x14ac:dyDescent="0.2">
      <c r="A88" s="35" t="s">
        <v>76</v>
      </c>
      <c r="B88" s="35"/>
      <c r="C88" s="31">
        <v>28</v>
      </c>
    </row>
    <row r="89" spans="1:207" ht="11.25" customHeight="1" x14ac:dyDescent="0.2">
      <c r="A89" s="35" t="s">
        <v>98</v>
      </c>
      <c r="B89" s="35"/>
      <c r="C89" s="31">
        <v>19682</v>
      </c>
    </row>
    <row r="90" spans="1:207" ht="11.25" customHeight="1" x14ac:dyDescent="0.2">
      <c r="A90" s="35" t="s">
        <v>156</v>
      </c>
      <c r="B90" s="35"/>
      <c r="C90" s="31">
        <v>5270</v>
      </c>
    </row>
    <row r="91" spans="1:207" ht="11.25" customHeight="1" x14ac:dyDescent="0.2">
      <c r="A91" s="27" t="s">
        <v>100</v>
      </c>
      <c r="C91" s="31">
        <v>884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</row>
    <row r="92" spans="1:207" ht="11.25" customHeight="1" x14ac:dyDescent="0.2">
      <c r="A92" s="35" t="s">
        <v>101</v>
      </c>
      <c r="B92" s="35"/>
      <c r="C92" s="32">
        <v>8044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</row>
    <row r="93" spans="1:207" ht="11.25" customHeight="1" x14ac:dyDescent="0.2">
      <c r="B93" s="43" t="s">
        <v>53</v>
      </c>
      <c r="C93" s="42">
        <v>34490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</row>
    <row r="94" spans="1:207" ht="11.25" customHeight="1" x14ac:dyDescent="0.2">
      <c r="A94" s="35"/>
      <c r="B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</row>
    <row r="95" spans="1:207" ht="11.25" customHeight="1" x14ac:dyDescent="0.2">
      <c r="A95" s="43" t="s">
        <v>157</v>
      </c>
      <c r="B95" s="43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</row>
    <row r="96" spans="1:207" ht="11.25" customHeight="1" x14ac:dyDescent="0.2">
      <c r="A96" s="35" t="s">
        <v>64</v>
      </c>
      <c r="B96" s="35"/>
      <c r="C96" s="31">
        <v>4884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35"/>
      <c r="GL96" s="35"/>
      <c r="GM96" s="35"/>
      <c r="GN96" s="35"/>
    </row>
    <row r="97" spans="1:196" ht="11.25" customHeight="1" x14ac:dyDescent="0.2">
      <c r="A97" s="35" t="s">
        <v>81</v>
      </c>
      <c r="B97" s="35"/>
      <c r="C97" s="31">
        <v>31598</v>
      </c>
    </row>
    <row r="98" spans="1:196" ht="11.25" customHeight="1" x14ac:dyDescent="0.2">
      <c r="B98" s="43" t="s">
        <v>53</v>
      </c>
      <c r="C98" s="56">
        <v>36482</v>
      </c>
    </row>
    <row r="99" spans="1:196" ht="11.25" customHeight="1" x14ac:dyDescent="0.2">
      <c r="B99" s="43"/>
      <c r="C99" s="57"/>
    </row>
    <row r="100" spans="1:196" ht="11.25" customHeight="1" x14ac:dyDescent="0.2">
      <c r="A100" s="43" t="s">
        <v>159</v>
      </c>
      <c r="B100" s="43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</row>
    <row r="101" spans="1:196" ht="11.25" customHeight="1" x14ac:dyDescent="0.2">
      <c r="A101" s="35" t="s">
        <v>160</v>
      </c>
      <c r="B101" s="35"/>
      <c r="C101" s="31">
        <v>738940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  <c r="FJ101" s="35"/>
      <c r="FK101" s="35"/>
      <c r="FL101" s="35"/>
      <c r="FM101" s="35"/>
      <c r="FN101" s="35"/>
      <c r="FO101" s="35"/>
      <c r="FP101" s="35"/>
      <c r="FQ101" s="35"/>
      <c r="FR101" s="35"/>
      <c r="FS101" s="35"/>
      <c r="FT101" s="35"/>
      <c r="FU101" s="35"/>
      <c r="FV101" s="35"/>
      <c r="FW101" s="35"/>
      <c r="FX101" s="35"/>
      <c r="FY101" s="35"/>
      <c r="FZ101" s="35"/>
      <c r="GA101" s="35"/>
      <c r="GB101" s="35"/>
      <c r="GC101" s="35"/>
      <c r="GD101" s="35"/>
      <c r="GE101" s="35"/>
      <c r="GF101" s="35"/>
      <c r="GG101" s="35"/>
      <c r="GH101" s="35"/>
      <c r="GI101" s="35"/>
      <c r="GJ101" s="35"/>
      <c r="GK101" s="35"/>
      <c r="GL101" s="35"/>
      <c r="GM101" s="35"/>
    </row>
    <row r="102" spans="1:196" ht="11.25" customHeight="1" x14ac:dyDescent="0.2">
      <c r="A102" s="35" t="s">
        <v>161</v>
      </c>
      <c r="B102" s="35"/>
      <c r="C102" s="31">
        <v>4604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</row>
    <row r="103" spans="1:196" ht="11.25" customHeight="1" x14ac:dyDescent="0.2">
      <c r="A103" s="35" t="s">
        <v>162</v>
      </c>
      <c r="B103" s="35"/>
      <c r="C103" s="31">
        <v>3920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  <c r="FJ103" s="35"/>
      <c r="FK103" s="35"/>
      <c r="FL103" s="35"/>
      <c r="FM103" s="35"/>
      <c r="FN103" s="35"/>
      <c r="FO103" s="35"/>
      <c r="FP103" s="35"/>
      <c r="FQ103" s="35"/>
      <c r="FR103" s="35"/>
      <c r="FS103" s="35"/>
      <c r="FT103" s="35"/>
      <c r="FU103" s="35"/>
      <c r="FV103" s="35"/>
      <c r="FW103" s="35"/>
      <c r="FX103" s="35"/>
      <c r="FY103" s="35"/>
      <c r="FZ103" s="35"/>
      <c r="GA103" s="35"/>
      <c r="GB103" s="35"/>
      <c r="GC103" s="35"/>
      <c r="GD103" s="35"/>
      <c r="GE103" s="35"/>
      <c r="GF103" s="35"/>
      <c r="GG103" s="35"/>
      <c r="GH103" s="35"/>
      <c r="GI103" s="35"/>
      <c r="GJ103" s="35"/>
      <c r="GK103" s="35"/>
      <c r="GL103" s="35"/>
      <c r="GM103" s="35"/>
      <c r="GN103" s="35"/>
    </row>
    <row r="104" spans="1:196" ht="11.25" customHeight="1" x14ac:dyDescent="0.2">
      <c r="A104" s="35" t="s">
        <v>163</v>
      </c>
      <c r="B104" s="35"/>
      <c r="C104" s="31">
        <v>25800</v>
      </c>
    </row>
    <row r="105" spans="1:196" ht="11.25" customHeight="1" x14ac:dyDescent="0.2">
      <c r="A105" s="35" t="s">
        <v>164</v>
      </c>
      <c r="B105" s="35"/>
      <c r="C105" s="32">
        <v>2066</v>
      </c>
    </row>
    <row r="106" spans="1:196" ht="11.25" customHeight="1" x14ac:dyDescent="0.2">
      <c r="B106" s="43" t="s">
        <v>53</v>
      </c>
      <c r="C106" s="56">
        <v>775330</v>
      </c>
    </row>
    <row r="107" spans="1:196" ht="11.25" customHeight="1" x14ac:dyDescent="0.2">
      <c r="B107" s="43"/>
      <c r="C107" s="57"/>
    </row>
    <row r="108" spans="1:196" ht="11.25" customHeight="1" x14ac:dyDescent="0.2">
      <c r="A108" s="43" t="s">
        <v>165</v>
      </c>
      <c r="B108" s="43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/>
      <c r="GE108" s="35"/>
      <c r="GF108" s="35"/>
      <c r="GG108" s="35"/>
      <c r="GH108" s="35"/>
      <c r="GI108" s="35"/>
      <c r="GJ108" s="35"/>
      <c r="GK108" s="35"/>
      <c r="GL108" s="35"/>
      <c r="GM108" s="35"/>
    </row>
    <row r="109" spans="1:196" ht="11.25" customHeight="1" x14ac:dyDescent="0.2">
      <c r="A109" s="39" t="s">
        <v>166</v>
      </c>
      <c r="B109" s="39"/>
      <c r="C109" s="32">
        <v>-44723</v>
      </c>
    </row>
    <row r="110" spans="1:196" ht="11.25" customHeight="1" x14ac:dyDescent="0.2">
      <c r="B110" s="43" t="s">
        <v>53</v>
      </c>
      <c r="C110" s="56">
        <v>-44723</v>
      </c>
    </row>
    <row r="111" spans="1:196" ht="11.25" customHeight="1" x14ac:dyDescent="0.2">
      <c r="B111" s="43"/>
      <c r="C111" s="57"/>
    </row>
    <row r="112" spans="1:196" ht="11.25" customHeight="1" x14ac:dyDescent="0.2">
      <c r="B112" s="43"/>
      <c r="C112" s="57"/>
    </row>
    <row r="113" spans="1:3" ht="11.25" customHeight="1" thickBot="1" x14ac:dyDescent="0.25">
      <c r="A113" s="43" t="s">
        <v>181</v>
      </c>
      <c r="B113" s="43"/>
      <c r="C113" s="44">
        <v>37205539</v>
      </c>
    </row>
    <row r="114" spans="1:3" ht="11.25" customHeight="1" thickTop="1" x14ac:dyDescent="0.2">
      <c r="A114" s="35"/>
      <c r="B114" s="35"/>
    </row>
    <row r="115" spans="1:3" ht="11.25" customHeight="1" x14ac:dyDescent="0.2">
      <c r="A115" s="71" t="s">
        <v>69</v>
      </c>
      <c r="B115" s="71"/>
    </row>
  </sheetData>
  <mergeCells count="5">
    <mergeCell ref="A1:C1"/>
    <mergeCell ref="A2:C2"/>
    <mergeCell ref="A3:C3"/>
    <mergeCell ref="A4:C4"/>
    <mergeCell ref="A115:B115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  <rowBreaks count="1" manualBreakCount="1">
    <brk id="98" max="1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114"/>
  <sheetViews>
    <sheetView showGridLines="0" zoomScaleNormal="100" workbookViewId="0">
      <pane xSplit="2" ySplit="8" topLeftCell="C81" activePane="bottomRight" state="frozen"/>
      <selection activeCell="B175" sqref="B175"/>
      <selection pane="topRight" activeCell="B175" sqref="B175"/>
      <selection pane="bottomLeft" activeCell="B175" sqref="B175"/>
      <selection pane="bottomRight" activeCell="D5" sqref="D1:L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197" ht="11.25" customHeight="1" x14ac:dyDescent="0.2">
      <c r="A1" s="69" t="s">
        <v>105</v>
      </c>
      <c r="B1" s="69"/>
      <c r="C1" s="69"/>
    </row>
    <row r="2" spans="1:197" ht="11.25" customHeight="1" x14ac:dyDescent="0.2">
      <c r="A2" s="72" t="s">
        <v>65</v>
      </c>
      <c r="B2" s="72"/>
      <c r="C2" s="72"/>
    </row>
    <row r="3" spans="1:197" ht="11.25" customHeight="1" x14ac:dyDescent="0.2">
      <c r="A3" s="72" t="s">
        <v>188</v>
      </c>
      <c r="B3" s="72"/>
      <c r="C3" s="72"/>
    </row>
    <row r="4" spans="1:197" ht="11.25" customHeight="1" x14ac:dyDescent="0.2">
      <c r="A4" s="69" t="s">
        <v>50</v>
      </c>
      <c r="B4" s="69"/>
      <c r="C4" s="69"/>
    </row>
    <row r="5" spans="1:197" ht="5.25" customHeight="1" x14ac:dyDescent="0.2">
      <c r="A5" s="37"/>
      <c r="B5" s="37"/>
      <c r="C5" s="48"/>
    </row>
    <row r="6" spans="1:197" ht="10.5" customHeight="1" x14ac:dyDescent="0.2">
      <c r="A6" s="37"/>
      <c r="B6" s="37"/>
      <c r="C6" s="48"/>
    </row>
    <row r="7" spans="1:197" ht="11.25" customHeight="1" x14ac:dyDescent="0.2">
      <c r="A7" s="37"/>
      <c r="B7" s="37"/>
      <c r="C7" s="40" t="s">
        <v>10</v>
      </c>
    </row>
    <row r="8" spans="1:197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</row>
    <row r="9" spans="1:197" ht="11.25" customHeight="1" x14ac:dyDescent="0.2">
      <c r="C9" s="38"/>
    </row>
    <row r="10" spans="1:197" ht="11.25" customHeight="1" x14ac:dyDescent="0.2">
      <c r="A10" s="28" t="s">
        <v>51</v>
      </c>
      <c r="B10" s="28"/>
    </row>
    <row r="11" spans="1:197" ht="11.25" customHeight="1" x14ac:dyDescent="0.2">
      <c r="A11" s="35" t="s">
        <v>107</v>
      </c>
      <c r="B11" s="35"/>
      <c r="C11" s="31">
        <v>4749</v>
      </c>
    </row>
    <row r="12" spans="1:197" ht="11.25" customHeight="1" x14ac:dyDescent="0.2">
      <c r="A12" s="35" t="s">
        <v>190</v>
      </c>
      <c r="B12" s="35"/>
      <c r="C12" s="31">
        <v>4125</v>
      </c>
    </row>
    <row r="13" spans="1:197" s="30" customFormat="1" ht="11.25" customHeight="1" x14ac:dyDescent="0.2">
      <c r="A13" s="39" t="s">
        <v>88</v>
      </c>
      <c r="B13" s="39"/>
      <c r="C13" s="31">
        <v>21</v>
      </c>
    </row>
    <row r="14" spans="1:197" ht="11.25" customHeight="1" x14ac:dyDescent="0.2">
      <c r="A14" s="35" t="s">
        <v>191</v>
      </c>
      <c r="B14" s="35"/>
      <c r="C14" s="31">
        <v>1406</v>
      </c>
    </row>
    <row r="15" spans="1:197" ht="11.25" customHeight="1" x14ac:dyDescent="0.2">
      <c r="A15" s="35" t="s">
        <v>112</v>
      </c>
      <c r="B15" s="35"/>
      <c r="C15" s="31">
        <v>66829</v>
      </c>
    </row>
    <row r="16" spans="1:197" ht="11.25" customHeight="1" x14ac:dyDescent="0.2">
      <c r="A16" s="35" t="s">
        <v>192</v>
      </c>
      <c r="B16" s="35"/>
      <c r="C16" s="31">
        <v>20299</v>
      </c>
    </row>
    <row r="17" spans="1:3" ht="11.25" customHeight="1" x14ac:dyDescent="0.2">
      <c r="A17" s="35" t="s">
        <v>193</v>
      </c>
      <c r="B17" s="35"/>
      <c r="C17" s="32">
        <v>3517</v>
      </c>
    </row>
    <row r="18" spans="1:3" ht="11.25" customHeight="1" x14ac:dyDescent="0.2">
      <c r="B18" s="43" t="s">
        <v>53</v>
      </c>
      <c r="C18" s="42">
        <v>100946</v>
      </c>
    </row>
    <row r="19" spans="1:3" ht="11.25" customHeight="1" x14ac:dyDescent="0.2">
      <c r="A19" s="35"/>
      <c r="B19" s="35"/>
    </row>
    <row r="20" spans="1:3" ht="11.25" customHeight="1" x14ac:dyDescent="0.2">
      <c r="A20" s="43" t="s">
        <v>115</v>
      </c>
      <c r="B20" s="43"/>
    </row>
    <row r="21" spans="1:3" ht="11.25" customHeight="1" x14ac:dyDescent="0.2">
      <c r="A21" s="35" t="s">
        <v>75</v>
      </c>
      <c r="B21" s="35"/>
      <c r="C21" s="31">
        <v>37838</v>
      </c>
    </row>
    <row r="22" spans="1:3" ht="11.25" customHeight="1" x14ac:dyDescent="0.2">
      <c r="A22" s="35" t="s">
        <v>104</v>
      </c>
      <c r="B22" s="35"/>
      <c r="C22" s="31">
        <v>2268</v>
      </c>
    </row>
    <row r="23" spans="1:3" ht="11.25" customHeight="1" x14ac:dyDescent="0.2">
      <c r="A23" s="35" t="s">
        <v>78</v>
      </c>
      <c r="B23" s="35"/>
      <c r="C23" s="32">
        <v>2627</v>
      </c>
    </row>
    <row r="24" spans="1:3" ht="11.25" customHeight="1" x14ac:dyDescent="0.2">
      <c r="B24" s="43" t="s">
        <v>53</v>
      </c>
      <c r="C24" s="42">
        <v>42733</v>
      </c>
    </row>
    <row r="25" spans="1:3" ht="11.25" customHeight="1" x14ac:dyDescent="0.2">
      <c r="A25" s="35"/>
      <c r="B25" s="35"/>
    </row>
    <row r="26" spans="1:3" ht="11.25" customHeight="1" x14ac:dyDescent="0.2">
      <c r="A26" s="43" t="s">
        <v>54</v>
      </c>
      <c r="B26" s="43"/>
    </row>
    <row r="27" spans="1:3" ht="11.25" customHeight="1" x14ac:dyDescent="0.2">
      <c r="A27" s="35" t="s">
        <v>194</v>
      </c>
      <c r="B27" s="35"/>
      <c r="C27" s="31">
        <v>27440</v>
      </c>
    </row>
    <row r="28" spans="1:3" ht="11.25" customHeight="1" x14ac:dyDescent="0.2">
      <c r="A28" s="35" t="s">
        <v>55</v>
      </c>
      <c r="B28" s="35"/>
      <c r="C28" s="32">
        <v>403</v>
      </c>
    </row>
    <row r="29" spans="1:3" ht="11.25" customHeight="1" x14ac:dyDescent="0.2">
      <c r="B29" s="43" t="s">
        <v>53</v>
      </c>
      <c r="C29" s="42">
        <v>27843</v>
      </c>
    </row>
    <row r="30" spans="1:3" ht="11.25" customHeight="1" x14ac:dyDescent="0.2">
      <c r="A30" s="35"/>
      <c r="B30" s="35"/>
    </row>
    <row r="31" spans="1:3" ht="11.25" customHeight="1" x14ac:dyDescent="0.2">
      <c r="A31" s="43" t="s">
        <v>56</v>
      </c>
      <c r="B31" s="43"/>
    </row>
    <row r="32" spans="1:3" ht="11.25" customHeight="1" x14ac:dyDescent="0.2">
      <c r="A32" s="35" t="s">
        <v>83</v>
      </c>
      <c r="B32" s="35"/>
      <c r="C32" s="31">
        <v>0</v>
      </c>
    </row>
    <row r="33" spans="1:208" ht="11.25" customHeight="1" x14ac:dyDescent="0.2">
      <c r="A33" s="35" t="s">
        <v>118</v>
      </c>
      <c r="B33" s="35"/>
      <c r="C33" s="32">
        <v>33594</v>
      </c>
    </row>
    <row r="34" spans="1:208" ht="11.25" customHeight="1" x14ac:dyDescent="0.2">
      <c r="B34" s="46" t="s">
        <v>57</v>
      </c>
      <c r="C34" s="31">
        <v>33594</v>
      </c>
    </row>
    <row r="35" spans="1:208" ht="11.25" customHeight="1" x14ac:dyDescent="0.2">
      <c r="A35" s="35" t="s">
        <v>121</v>
      </c>
      <c r="B35" s="35"/>
      <c r="C35" s="31">
        <v>94</v>
      </c>
    </row>
    <row r="36" spans="1:208" ht="11.25" customHeight="1" x14ac:dyDescent="0.2">
      <c r="A36" s="35" t="s">
        <v>195</v>
      </c>
      <c r="B36" s="35"/>
      <c r="C36" s="32">
        <v>318</v>
      </c>
    </row>
    <row r="37" spans="1:208" ht="11.25" customHeight="1" x14ac:dyDescent="0.2">
      <c r="B37" s="43" t="s">
        <v>53</v>
      </c>
      <c r="C37" s="42">
        <v>34006</v>
      </c>
    </row>
    <row r="39" spans="1:208" ht="11.25" customHeight="1" x14ac:dyDescent="0.2">
      <c r="A39" s="43" t="s">
        <v>122</v>
      </c>
    </row>
    <row r="40" spans="1:208" ht="11.25" customHeight="1" x14ac:dyDescent="0.2">
      <c r="A40" s="35" t="s">
        <v>74</v>
      </c>
      <c r="B40" s="35"/>
      <c r="C40" s="32">
        <v>2325</v>
      </c>
    </row>
    <row r="41" spans="1:208" ht="11.25" customHeight="1" x14ac:dyDescent="0.2">
      <c r="B41" s="46" t="s">
        <v>170</v>
      </c>
      <c r="C41" s="31">
        <v>2325</v>
      </c>
    </row>
    <row r="42" spans="1:208" ht="11.25" customHeight="1" x14ac:dyDescent="0.2">
      <c r="A42" s="35" t="s">
        <v>77</v>
      </c>
      <c r="B42" s="35"/>
      <c r="C42" s="31">
        <v>15601</v>
      </c>
    </row>
    <row r="43" spans="1:208" ht="11.25" customHeight="1" x14ac:dyDescent="0.2">
      <c r="A43" s="35" t="s">
        <v>126</v>
      </c>
      <c r="B43" s="35"/>
      <c r="C43" s="31">
        <v>16197</v>
      </c>
    </row>
    <row r="44" spans="1:208" ht="11.25" customHeight="1" x14ac:dyDescent="0.2">
      <c r="A44" s="35" t="s">
        <v>80</v>
      </c>
      <c r="B44" s="35"/>
      <c r="C44" s="42">
        <v>1449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</row>
    <row r="45" spans="1:208" ht="11.25" customHeight="1" x14ac:dyDescent="0.2">
      <c r="B45" s="46" t="s">
        <v>68</v>
      </c>
      <c r="C45" s="31">
        <v>1449</v>
      </c>
    </row>
    <row r="46" spans="1:208" ht="11.25" customHeight="1" x14ac:dyDescent="0.2">
      <c r="A46" s="35" t="s">
        <v>102</v>
      </c>
      <c r="B46" s="35"/>
      <c r="C46" s="31">
        <v>56</v>
      </c>
    </row>
    <row r="47" spans="1:208" ht="11.25" customHeight="1" x14ac:dyDescent="0.2">
      <c r="A47" s="35" t="s">
        <v>196</v>
      </c>
      <c r="B47" s="35"/>
      <c r="C47" s="32">
        <v>43152</v>
      </c>
    </row>
    <row r="48" spans="1:208" ht="11.25" customHeight="1" x14ac:dyDescent="0.2">
      <c r="B48" s="43" t="s">
        <v>53</v>
      </c>
      <c r="C48" s="42">
        <v>78780</v>
      </c>
    </row>
    <row r="49" spans="1:3" ht="11.25" customHeight="1" x14ac:dyDescent="0.2">
      <c r="A49" s="35"/>
      <c r="B49" s="35"/>
    </row>
    <row r="50" spans="1:3" ht="11.25" customHeight="1" x14ac:dyDescent="0.2">
      <c r="A50" s="43" t="s">
        <v>130</v>
      </c>
      <c r="B50" s="43"/>
    </row>
    <row r="51" spans="1:3" ht="11.25" customHeight="1" x14ac:dyDescent="0.2">
      <c r="A51" s="35" t="s">
        <v>58</v>
      </c>
      <c r="B51" s="35"/>
      <c r="C51" s="32">
        <v>559405</v>
      </c>
    </row>
    <row r="52" spans="1:3" ht="11.25" customHeight="1" x14ac:dyDescent="0.2">
      <c r="B52" s="46" t="s">
        <v>172</v>
      </c>
      <c r="C52" s="31">
        <v>198061</v>
      </c>
    </row>
    <row r="53" spans="1:3" ht="11.25" customHeight="1" x14ac:dyDescent="0.2">
      <c r="B53" s="46" t="s">
        <v>173</v>
      </c>
      <c r="C53" s="31">
        <v>361344</v>
      </c>
    </row>
    <row r="54" spans="1:3" ht="11.25" customHeight="1" x14ac:dyDescent="0.2">
      <c r="A54" s="35" t="s">
        <v>59</v>
      </c>
      <c r="B54" s="35"/>
      <c r="C54" s="32">
        <v>579990</v>
      </c>
    </row>
    <row r="55" spans="1:3" ht="11.25" customHeight="1" x14ac:dyDescent="0.2">
      <c r="B55" s="46" t="s">
        <v>175</v>
      </c>
      <c r="C55" s="31">
        <v>579990</v>
      </c>
    </row>
    <row r="56" spans="1:3" ht="11.25" customHeight="1" x14ac:dyDescent="0.2">
      <c r="A56" s="35" t="s">
        <v>60</v>
      </c>
      <c r="B56" s="35"/>
      <c r="C56" s="32">
        <v>28405</v>
      </c>
    </row>
    <row r="57" spans="1:3" ht="11.25" customHeight="1" x14ac:dyDescent="0.2">
      <c r="B57" s="46" t="s">
        <v>176</v>
      </c>
      <c r="C57" s="31">
        <v>12170</v>
      </c>
    </row>
    <row r="58" spans="1:3" ht="11.25" customHeight="1" x14ac:dyDescent="0.2">
      <c r="B58" s="46" t="s">
        <v>177</v>
      </c>
      <c r="C58" s="31">
        <v>16235</v>
      </c>
    </row>
    <row r="59" spans="1:3" ht="11.25" customHeight="1" x14ac:dyDescent="0.2">
      <c r="A59" s="35" t="s">
        <v>138</v>
      </c>
      <c r="B59" s="35"/>
      <c r="C59" s="32">
        <v>1017</v>
      </c>
    </row>
    <row r="60" spans="1:3" ht="11.25" customHeight="1" x14ac:dyDescent="0.2">
      <c r="B60" s="43" t="s">
        <v>53</v>
      </c>
      <c r="C60" s="42">
        <v>1168817</v>
      </c>
    </row>
    <row r="61" spans="1:3" ht="11.25" customHeight="1" x14ac:dyDescent="0.2">
      <c r="A61" s="35"/>
      <c r="B61" s="35"/>
    </row>
    <row r="62" spans="1:3" ht="11.25" customHeight="1" x14ac:dyDescent="0.2">
      <c r="A62" s="43" t="s">
        <v>178</v>
      </c>
      <c r="B62" s="43"/>
    </row>
    <row r="63" spans="1:3" ht="11.25" customHeight="1" x14ac:dyDescent="0.2">
      <c r="A63" s="35" t="s">
        <v>140</v>
      </c>
      <c r="B63" s="35"/>
      <c r="C63" s="31">
        <v>2000</v>
      </c>
    </row>
    <row r="64" spans="1:3" ht="11.25" customHeight="1" x14ac:dyDescent="0.2">
      <c r="A64" s="35" t="s">
        <v>87</v>
      </c>
      <c r="B64" s="35"/>
      <c r="C64" s="31">
        <v>86</v>
      </c>
    </row>
    <row r="65" spans="1:3" ht="11.25" customHeight="1" x14ac:dyDescent="0.2">
      <c r="A65" s="35" t="s">
        <v>198</v>
      </c>
      <c r="B65" s="35"/>
      <c r="C65" s="31">
        <v>888</v>
      </c>
    </row>
    <row r="66" spans="1:3" ht="11.25" customHeight="1" x14ac:dyDescent="0.2">
      <c r="A66" s="27" t="s">
        <v>199</v>
      </c>
      <c r="B66" s="35"/>
      <c r="C66" s="31">
        <v>1</v>
      </c>
    </row>
    <row r="67" spans="1:3" ht="11.25" customHeight="1" x14ac:dyDescent="0.2">
      <c r="A67" s="35" t="s">
        <v>141</v>
      </c>
      <c r="B67" s="35"/>
      <c r="C67" s="31">
        <v>196</v>
      </c>
    </row>
    <row r="68" spans="1:3" ht="11.25" customHeight="1" x14ac:dyDescent="0.2">
      <c r="A68" s="35" t="s">
        <v>200</v>
      </c>
      <c r="B68" s="35"/>
      <c r="C68" s="31">
        <v>0</v>
      </c>
    </row>
    <row r="69" spans="1:3" ht="11.25" customHeight="1" x14ac:dyDescent="0.2">
      <c r="A69" s="35" t="s">
        <v>94</v>
      </c>
      <c r="B69" s="35"/>
      <c r="C69" s="31">
        <v>583</v>
      </c>
    </row>
    <row r="70" spans="1:3" ht="11.25" customHeight="1" x14ac:dyDescent="0.2">
      <c r="A70" s="35" t="s">
        <v>143</v>
      </c>
      <c r="B70" s="35"/>
      <c r="C70" s="31">
        <v>20735</v>
      </c>
    </row>
    <row r="71" spans="1:3" ht="11.25" customHeight="1" x14ac:dyDescent="0.2">
      <c r="A71" s="35" t="s">
        <v>201</v>
      </c>
      <c r="B71" s="35"/>
      <c r="C71" s="32">
        <v>598</v>
      </c>
    </row>
    <row r="72" spans="1:3" ht="11.25" customHeight="1" x14ac:dyDescent="0.2">
      <c r="B72" s="43" t="s">
        <v>53</v>
      </c>
      <c r="C72" s="42">
        <v>25087</v>
      </c>
    </row>
    <row r="73" spans="1:3" ht="11.25" customHeight="1" x14ac:dyDescent="0.2">
      <c r="A73" s="35"/>
      <c r="B73" s="35"/>
    </row>
    <row r="74" spans="1:3" ht="11.25" customHeight="1" x14ac:dyDescent="0.2">
      <c r="A74" s="43" t="s">
        <v>61</v>
      </c>
      <c r="B74" s="43"/>
    </row>
    <row r="75" spans="1:3" ht="11.25" customHeight="1" x14ac:dyDescent="0.2">
      <c r="A75" s="35" t="s">
        <v>62</v>
      </c>
      <c r="B75" s="35"/>
      <c r="C75" s="31">
        <v>6400</v>
      </c>
    </row>
    <row r="76" spans="1:3" ht="11.25" customHeight="1" x14ac:dyDescent="0.2">
      <c r="A76" s="35" t="s">
        <v>144</v>
      </c>
      <c r="B76" s="36"/>
      <c r="C76" s="31">
        <v>14829</v>
      </c>
    </row>
    <row r="77" spans="1:3" ht="11.25" customHeight="1" x14ac:dyDescent="0.2">
      <c r="A77" s="36" t="s">
        <v>202</v>
      </c>
      <c r="B77" s="35"/>
      <c r="C77" s="31">
        <v>115</v>
      </c>
    </row>
    <row r="78" spans="1:3" ht="11.25" customHeight="1" x14ac:dyDescent="0.2">
      <c r="A78" s="35" t="s">
        <v>103</v>
      </c>
      <c r="B78" s="36"/>
      <c r="C78" s="31">
        <v>4477</v>
      </c>
    </row>
    <row r="79" spans="1:3" ht="11.25" customHeight="1" x14ac:dyDescent="0.2">
      <c r="A79" s="36" t="s">
        <v>63</v>
      </c>
      <c r="B79" s="36"/>
      <c r="C79" s="32">
        <v>528040</v>
      </c>
    </row>
    <row r="80" spans="1:3" ht="11.25" customHeight="1" x14ac:dyDescent="0.2">
      <c r="B80" s="43" t="s">
        <v>53</v>
      </c>
      <c r="C80" s="42">
        <v>553861</v>
      </c>
    </row>
    <row r="81" spans="1:208" ht="11.25" customHeight="1" x14ac:dyDescent="0.2">
      <c r="B81" s="43"/>
      <c r="C81" s="38"/>
    </row>
    <row r="82" spans="1:208" ht="11.25" customHeight="1" x14ac:dyDescent="0.2">
      <c r="A82" s="43" t="s">
        <v>145</v>
      </c>
      <c r="B82" s="43"/>
      <c r="C82" s="38"/>
    </row>
    <row r="83" spans="1:208" s="34" customFormat="1" ht="11.25" customHeight="1" x14ac:dyDescent="0.2">
      <c r="A83" s="35" t="s">
        <v>146</v>
      </c>
      <c r="B83" s="35"/>
      <c r="C83" s="42">
        <v>29406</v>
      </c>
    </row>
    <row r="84" spans="1:208" ht="11.25" customHeight="1" x14ac:dyDescent="0.2">
      <c r="B84" s="46" t="s">
        <v>48</v>
      </c>
      <c r="C84" s="32">
        <v>29406</v>
      </c>
    </row>
    <row r="85" spans="1:208" ht="11.25" customHeight="1" x14ac:dyDescent="0.2">
      <c r="B85" s="43" t="s">
        <v>53</v>
      </c>
      <c r="C85" s="42">
        <v>29406</v>
      </c>
    </row>
    <row r="86" spans="1:208" ht="11.25" customHeight="1" x14ac:dyDescent="0.2">
      <c r="B86" s="46"/>
    </row>
    <row r="87" spans="1:208" ht="11.25" customHeight="1" x14ac:dyDescent="0.2">
      <c r="A87" s="43" t="s">
        <v>149</v>
      </c>
      <c r="B87" s="43"/>
    </row>
    <row r="88" spans="1:208" ht="11.25" customHeight="1" x14ac:dyDescent="0.2">
      <c r="A88" s="35" t="s">
        <v>150</v>
      </c>
      <c r="B88" s="35"/>
      <c r="C88" s="31">
        <v>2086</v>
      </c>
    </row>
    <row r="89" spans="1:208" ht="11.25" customHeight="1" x14ac:dyDescent="0.2">
      <c r="A89" s="35" t="s">
        <v>85</v>
      </c>
      <c r="B89" s="35"/>
      <c r="C89" s="31">
        <v>219</v>
      </c>
    </row>
    <row r="90" spans="1:208" ht="11.25" customHeight="1" x14ac:dyDescent="0.2">
      <c r="A90" s="35" t="s">
        <v>151</v>
      </c>
      <c r="B90" s="35"/>
      <c r="C90" s="31">
        <v>162</v>
      </c>
    </row>
    <row r="91" spans="1:208" ht="11.25" customHeight="1" x14ac:dyDescent="0.2">
      <c r="A91" s="35" t="s">
        <v>204</v>
      </c>
      <c r="B91" s="35"/>
      <c r="C91" s="31">
        <v>598</v>
      </c>
    </row>
    <row r="92" spans="1:208" ht="11.25" customHeight="1" x14ac:dyDescent="0.2">
      <c r="A92" s="35" t="s">
        <v>76</v>
      </c>
      <c r="B92" s="35"/>
      <c r="C92" s="31">
        <v>1290</v>
      </c>
    </row>
    <row r="93" spans="1:208" ht="11.25" customHeight="1" x14ac:dyDescent="0.2">
      <c r="A93" s="35" t="s">
        <v>205</v>
      </c>
      <c r="B93" s="35"/>
      <c r="C93" s="31">
        <v>9955</v>
      </c>
    </row>
    <row r="94" spans="1:208" ht="11.25" customHeight="1" x14ac:dyDescent="0.2">
      <c r="A94" s="35" t="s">
        <v>98</v>
      </c>
      <c r="B94" s="35"/>
      <c r="C94" s="31">
        <v>8844</v>
      </c>
    </row>
    <row r="95" spans="1:208" ht="11.25" customHeight="1" x14ac:dyDescent="0.2">
      <c r="A95" s="35" t="s">
        <v>156</v>
      </c>
      <c r="B95" s="35"/>
      <c r="C95" s="31">
        <v>23256</v>
      </c>
    </row>
    <row r="96" spans="1:208" ht="11.25" customHeight="1" x14ac:dyDescent="0.2">
      <c r="A96" s="27" t="s">
        <v>100</v>
      </c>
      <c r="C96" s="32">
        <v>0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</row>
    <row r="97" spans="1:197" ht="11.25" customHeight="1" x14ac:dyDescent="0.2">
      <c r="B97" s="43" t="s">
        <v>53</v>
      </c>
      <c r="C97" s="42">
        <v>46410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</row>
    <row r="98" spans="1:197" ht="11.25" customHeight="1" x14ac:dyDescent="0.2">
      <c r="A98" s="35"/>
      <c r="B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</row>
    <row r="99" spans="1:197" ht="11.25" customHeight="1" x14ac:dyDescent="0.2">
      <c r="A99" s="43" t="s">
        <v>157</v>
      </c>
      <c r="B99" s="43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35"/>
      <c r="GI99" s="35"/>
      <c r="GJ99" s="35"/>
      <c r="GK99" s="35"/>
      <c r="GL99" s="35"/>
      <c r="GM99" s="35"/>
      <c r="GN99" s="35"/>
    </row>
    <row r="100" spans="1:197" ht="11.25" customHeight="1" x14ac:dyDescent="0.2">
      <c r="A100" s="35" t="s">
        <v>64</v>
      </c>
      <c r="B100" s="35"/>
      <c r="C100" s="31">
        <v>551580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</row>
    <row r="101" spans="1:197" ht="11.25" customHeight="1" x14ac:dyDescent="0.2">
      <c r="A101" s="35" t="s">
        <v>81</v>
      </c>
      <c r="B101" s="35"/>
      <c r="C101" s="31">
        <v>1382</v>
      </c>
    </row>
    <row r="102" spans="1:197" ht="11.25" customHeight="1" x14ac:dyDescent="0.2">
      <c r="A102" s="35" t="s">
        <v>82</v>
      </c>
      <c r="B102" s="35"/>
      <c r="C102" s="31">
        <v>7884</v>
      </c>
    </row>
    <row r="103" spans="1:197" ht="11.25" customHeight="1" x14ac:dyDescent="0.2">
      <c r="B103" s="43" t="s">
        <v>53</v>
      </c>
      <c r="C103" s="56">
        <v>560846</v>
      </c>
    </row>
    <row r="104" spans="1:197" ht="11.25" customHeight="1" x14ac:dyDescent="0.2">
      <c r="B104" s="43"/>
      <c r="C104" s="57"/>
    </row>
    <row r="105" spans="1:197" ht="11.25" customHeight="1" x14ac:dyDescent="0.2">
      <c r="A105" s="43" t="s">
        <v>165</v>
      </c>
      <c r="B105" s="43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</row>
    <row r="106" spans="1:197" ht="11.25" customHeight="1" x14ac:dyDescent="0.2">
      <c r="A106" s="39" t="s">
        <v>22</v>
      </c>
      <c r="B106" s="39"/>
      <c r="C106" s="31">
        <v>3426460</v>
      </c>
    </row>
    <row r="107" spans="1:197" ht="11.25" customHeight="1" x14ac:dyDescent="0.2">
      <c r="A107" s="39" t="s">
        <v>166</v>
      </c>
      <c r="B107" s="39"/>
      <c r="C107" s="32">
        <v>6300</v>
      </c>
    </row>
    <row r="108" spans="1:197" ht="11.25" customHeight="1" x14ac:dyDescent="0.2">
      <c r="B108" s="43" t="s">
        <v>53</v>
      </c>
      <c r="C108" s="56">
        <v>3432760</v>
      </c>
    </row>
    <row r="109" spans="1:197" ht="11.25" customHeight="1" x14ac:dyDescent="0.2">
      <c r="B109" s="43"/>
      <c r="C109" s="57"/>
    </row>
    <row r="110" spans="1:197" ht="11.25" customHeight="1" x14ac:dyDescent="0.2">
      <c r="B110" s="43"/>
      <c r="C110" s="57"/>
    </row>
    <row r="111" spans="1:197" ht="11.25" customHeight="1" thickBot="1" x14ac:dyDescent="0.25">
      <c r="A111" s="43" t="s">
        <v>189</v>
      </c>
      <c r="B111" s="43"/>
      <c r="C111" s="44">
        <v>6101495</v>
      </c>
    </row>
    <row r="112" spans="1:197" ht="11.25" customHeight="1" thickTop="1" x14ac:dyDescent="0.2">
      <c r="A112" s="43"/>
      <c r="B112" s="43"/>
      <c r="C112" s="38"/>
    </row>
    <row r="113" spans="1:3" ht="11.25" customHeight="1" x14ac:dyDescent="0.2">
      <c r="A113" s="71" t="s">
        <v>69</v>
      </c>
      <c r="B113" s="71"/>
      <c r="C113" s="38"/>
    </row>
    <row r="114" spans="1:3" ht="11.25" customHeight="1" x14ac:dyDescent="0.2">
      <c r="A114" s="71"/>
      <c r="B114" s="71"/>
      <c r="C114" s="71"/>
    </row>
  </sheetData>
  <mergeCells count="6">
    <mergeCell ref="A114:C114"/>
    <mergeCell ref="A1:C1"/>
    <mergeCell ref="A2:C2"/>
    <mergeCell ref="A3:C3"/>
    <mergeCell ref="A4:C4"/>
    <mergeCell ref="A113:B113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91"/>
  <sheetViews>
    <sheetView showGridLines="0" zoomScaleNormal="100" workbookViewId="0">
      <pane xSplit="2" ySplit="8" topLeftCell="C69" activePane="bottomRight" state="frozen"/>
      <selection activeCell="B175" sqref="B175"/>
      <selection pane="topRight" activeCell="B175" sqref="B175"/>
      <selection pane="bottomLeft" activeCell="B175" sqref="B175"/>
      <selection pane="bottomRight" activeCell="D5" sqref="D1:L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202" ht="11.25" customHeight="1" x14ac:dyDescent="0.2">
      <c r="A1" s="69" t="s">
        <v>105</v>
      </c>
      <c r="B1" s="69"/>
      <c r="C1" s="69"/>
    </row>
    <row r="2" spans="1:202" ht="11.25" customHeight="1" x14ac:dyDescent="0.2">
      <c r="A2" s="72" t="s">
        <v>65</v>
      </c>
      <c r="B2" s="72"/>
      <c r="C2" s="72"/>
    </row>
    <row r="3" spans="1:202" ht="11.25" customHeight="1" x14ac:dyDescent="0.2">
      <c r="A3" s="72" t="s">
        <v>209</v>
      </c>
      <c r="B3" s="72"/>
      <c r="C3" s="72"/>
    </row>
    <row r="4" spans="1:202" ht="11.25" customHeight="1" x14ac:dyDescent="0.2">
      <c r="A4" s="69" t="s">
        <v>50</v>
      </c>
      <c r="B4" s="69"/>
      <c r="C4" s="69"/>
    </row>
    <row r="5" spans="1:202" ht="5.25" customHeight="1" x14ac:dyDescent="0.2">
      <c r="A5" s="37"/>
      <c r="B5" s="37"/>
      <c r="C5" s="48"/>
    </row>
    <row r="6" spans="1:202" ht="10.5" customHeight="1" x14ac:dyDescent="0.2">
      <c r="A6" s="37"/>
      <c r="B6" s="37"/>
      <c r="C6" s="48"/>
    </row>
    <row r="7" spans="1:202" ht="11.25" customHeight="1" x14ac:dyDescent="0.2">
      <c r="A7" s="37"/>
      <c r="B7" s="37"/>
      <c r="C7" s="40" t="s">
        <v>10</v>
      </c>
    </row>
    <row r="8" spans="1:202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</row>
    <row r="9" spans="1:202" ht="11.25" customHeight="1" x14ac:dyDescent="0.2">
      <c r="C9" s="38"/>
    </row>
    <row r="10" spans="1:202" ht="11.25" customHeight="1" x14ac:dyDescent="0.2">
      <c r="A10" s="28" t="s">
        <v>51</v>
      </c>
      <c r="B10" s="28"/>
    </row>
    <row r="11" spans="1:202" ht="11.25" customHeight="1" x14ac:dyDescent="0.2">
      <c r="A11" s="35" t="s">
        <v>107</v>
      </c>
      <c r="B11" s="35"/>
      <c r="C11" s="31">
        <v>5205</v>
      </c>
    </row>
    <row r="12" spans="1:202" s="30" customFormat="1" ht="11.25" customHeight="1" x14ac:dyDescent="0.2">
      <c r="A12" s="39" t="s">
        <v>212</v>
      </c>
      <c r="B12" s="39"/>
      <c r="C12" s="31">
        <v>-427</v>
      </c>
    </row>
    <row r="13" spans="1:202" s="30" customFormat="1" ht="11.25" customHeight="1" x14ac:dyDescent="0.2">
      <c r="A13" s="39" t="s">
        <v>88</v>
      </c>
      <c r="B13" s="39"/>
      <c r="C13" s="31">
        <v>2251</v>
      </c>
    </row>
    <row r="14" spans="1:202" ht="11.25" customHeight="1" x14ac:dyDescent="0.2">
      <c r="A14" s="35" t="s">
        <v>52</v>
      </c>
      <c r="B14" s="35"/>
      <c r="C14" s="31">
        <v>4810</v>
      </c>
    </row>
    <row r="15" spans="1:202" ht="11.25" customHeight="1" x14ac:dyDescent="0.2">
      <c r="A15" s="35" t="s">
        <v>191</v>
      </c>
      <c r="B15" s="35"/>
      <c r="C15" s="31">
        <v>16403</v>
      </c>
    </row>
    <row r="16" spans="1:202" ht="11.25" customHeight="1" x14ac:dyDescent="0.2">
      <c r="A16" s="35" t="s">
        <v>114</v>
      </c>
      <c r="B16" s="35"/>
      <c r="C16" s="31">
        <v>5740</v>
      </c>
    </row>
    <row r="17" spans="1:3" s="34" customFormat="1" ht="11.25" customHeight="1" x14ac:dyDescent="0.2">
      <c r="A17" s="36" t="s">
        <v>213</v>
      </c>
      <c r="B17" s="36"/>
      <c r="C17" s="32">
        <v>3561</v>
      </c>
    </row>
    <row r="18" spans="1:3" ht="11.25" customHeight="1" x14ac:dyDescent="0.2">
      <c r="B18" s="43" t="s">
        <v>53</v>
      </c>
      <c r="C18" s="42">
        <v>37543</v>
      </c>
    </row>
    <row r="19" spans="1:3" ht="11.25" customHeight="1" x14ac:dyDescent="0.2">
      <c r="A19" s="35"/>
      <c r="B19" s="35"/>
    </row>
    <row r="20" spans="1:3" ht="11.25" customHeight="1" x14ac:dyDescent="0.2">
      <c r="A20" s="43" t="s">
        <v>115</v>
      </c>
      <c r="B20" s="43"/>
    </row>
    <row r="21" spans="1:3" ht="11.25" customHeight="1" x14ac:dyDescent="0.2">
      <c r="A21" s="35" t="s">
        <v>75</v>
      </c>
      <c r="B21" s="35"/>
      <c r="C21" s="31">
        <v>298621</v>
      </c>
    </row>
    <row r="22" spans="1:3" ht="11.25" customHeight="1" x14ac:dyDescent="0.2">
      <c r="A22" s="35" t="s">
        <v>104</v>
      </c>
      <c r="B22" s="35"/>
      <c r="C22" s="31">
        <v>356</v>
      </c>
    </row>
    <row r="23" spans="1:3" s="34" customFormat="1" ht="11.25" customHeight="1" x14ac:dyDescent="0.2">
      <c r="A23" s="36" t="s">
        <v>214</v>
      </c>
      <c r="B23" s="36"/>
      <c r="C23" s="31">
        <v>15216</v>
      </c>
    </row>
    <row r="24" spans="1:3" ht="11.25" customHeight="1" x14ac:dyDescent="0.2">
      <c r="A24" s="35" t="s">
        <v>78</v>
      </c>
      <c r="B24" s="35"/>
      <c r="C24" s="32">
        <v>57037</v>
      </c>
    </row>
    <row r="25" spans="1:3" ht="11.25" customHeight="1" x14ac:dyDescent="0.2">
      <c r="B25" s="43" t="s">
        <v>53</v>
      </c>
      <c r="C25" s="42">
        <v>371230</v>
      </c>
    </row>
    <row r="26" spans="1:3" ht="11.25" customHeight="1" x14ac:dyDescent="0.2">
      <c r="A26" s="35"/>
      <c r="B26" s="35"/>
    </row>
    <row r="27" spans="1:3" ht="11.25" customHeight="1" x14ac:dyDescent="0.2">
      <c r="A27" s="43" t="s">
        <v>54</v>
      </c>
      <c r="B27" s="43"/>
    </row>
    <row r="28" spans="1:3" ht="11.25" customHeight="1" x14ac:dyDescent="0.2">
      <c r="A28" s="35" t="s">
        <v>194</v>
      </c>
      <c r="B28" s="35"/>
      <c r="C28" s="31">
        <v>204814</v>
      </c>
    </row>
    <row r="29" spans="1:3" ht="11.25" customHeight="1" x14ac:dyDescent="0.2">
      <c r="A29" s="35" t="s">
        <v>215</v>
      </c>
      <c r="B29" s="35"/>
      <c r="C29" s="31">
        <v>0</v>
      </c>
    </row>
    <row r="30" spans="1:3" ht="11.25" customHeight="1" x14ac:dyDescent="0.2">
      <c r="A30" s="35" t="s">
        <v>55</v>
      </c>
      <c r="B30" s="35"/>
      <c r="C30" s="32">
        <v>1986499</v>
      </c>
    </row>
    <row r="31" spans="1:3" ht="11.25" customHeight="1" x14ac:dyDescent="0.2">
      <c r="B31" s="43" t="s">
        <v>53</v>
      </c>
      <c r="C31" s="42">
        <v>2191313</v>
      </c>
    </row>
    <row r="32" spans="1:3" ht="11.25" customHeight="1" x14ac:dyDescent="0.2">
      <c r="A32" s="35"/>
      <c r="B32" s="35"/>
    </row>
    <row r="33" spans="1:3" ht="11.25" customHeight="1" x14ac:dyDescent="0.2">
      <c r="A33" s="43" t="s">
        <v>56</v>
      </c>
      <c r="B33" s="43"/>
    </row>
    <row r="34" spans="1:3" ht="11.25" customHeight="1" x14ac:dyDescent="0.2">
      <c r="A34" s="35" t="s">
        <v>118</v>
      </c>
      <c r="B34" s="35"/>
      <c r="C34" s="32">
        <v>7468</v>
      </c>
    </row>
    <row r="35" spans="1:3" ht="11.25" customHeight="1" x14ac:dyDescent="0.2">
      <c r="B35" s="46" t="s">
        <v>57</v>
      </c>
      <c r="C35" s="32">
        <v>7468</v>
      </c>
    </row>
    <row r="36" spans="1:3" ht="11.25" customHeight="1" x14ac:dyDescent="0.2">
      <c r="B36" s="43" t="s">
        <v>53</v>
      </c>
      <c r="C36" s="42">
        <v>7468</v>
      </c>
    </row>
    <row r="38" spans="1:3" ht="11.25" customHeight="1" x14ac:dyDescent="0.2">
      <c r="A38" s="43" t="s">
        <v>122</v>
      </c>
    </row>
    <row r="39" spans="1:3" ht="11.25" customHeight="1" x14ac:dyDescent="0.2">
      <c r="A39" s="35" t="s">
        <v>74</v>
      </c>
      <c r="B39" s="35"/>
      <c r="C39" s="32">
        <v>18245</v>
      </c>
    </row>
    <row r="40" spans="1:3" ht="11.25" customHeight="1" x14ac:dyDescent="0.2">
      <c r="B40" s="46" t="s">
        <v>170</v>
      </c>
      <c r="C40" s="31">
        <v>18245</v>
      </c>
    </row>
    <row r="41" spans="1:3" ht="11.25" customHeight="1" x14ac:dyDescent="0.2">
      <c r="B41" s="43" t="s">
        <v>53</v>
      </c>
      <c r="C41" s="42">
        <v>18245</v>
      </c>
    </row>
    <row r="42" spans="1:3" ht="11.25" customHeight="1" x14ac:dyDescent="0.2">
      <c r="A42" s="35"/>
      <c r="B42" s="35"/>
    </row>
    <row r="43" spans="1:3" ht="11.25" customHeight="1" x14ac:dyDescent="0.2">
      <c r="A43" s="43" t="s">
        <v>130</v>
      </c>
      <c r="B43" s="43"/>
    </row>
    <row r="44" spans="1:3" ht="11.25" customHeight="1" x14ac:dyDescent="0.2">
      <c r="A44" s="35" t="s">
        <v>58</v>
      </c>
      <c r="B44" s="35"/>
      <c r="C44" s="32">
        <v>69686</v>
      </c>
    </row>
    <row r="45" spans="1:3" ht="11.25" customHeight="1" x14ac:dyDescent="0.2">
      <c r="B45" s="46" t="s">
        <v>172</v>
      </c>
      <c r="C45" s="31">
        <v>69686</v>
      </c>
    </row>
    <row r="46" spans="1:3" ht="11.25" customHeight="1" x14ac:dyDescent="0.2">
      <c r="A46" s="35" t="s">
        <v>59</v>
      </c>
      <c r="B46" s="35"/>
      <c r="C46" s="32">
        <v>23618</v>
      </c>
    </row>
    <row r="47" spans="1:3" ht="11.25" customHeight="1" x14ac:dyDescent="0.2">
      <c r="B47" s="46" t="s">
        <v>174</v>
      </c>
      <c r="C47" s="31">
        <v>23618</v>
      </c>
    </row>
    <row r="48" spans="1:3" ht="11.25" customHeight="1" x14ac:dyDescent="0.2">
      <c r="A48" s="35" t="s">
        <v>60</v>
      </c>
      <c r="B48" s="35"/>
      <c r="C48" s="32">
        <v>1678</v>
      </c>
    </row>
    <row r="49" spans="1:3" ht="11.25" customHeight="1" x14ac:dyDescent="0.2">
      <c r="B49" s="46" t="s">
        <v>176</v>
      </c>
      <c r="C49" s="68">
        <v>1678</v>
      </c>
    </row>
    <row r="50" spans="1:3" ht="11.25" customHeight="1" x14ac:dyDescent="0.2">
      <c r="B50" s="43" t="s">
        <v>53</v>
      </c>
      <c r="C50" s="42">
        <v>94982</v>
      </c>
    </row>
    <row r="51" spans="1:3" ht="11.25" customHeight="1" x14ac:dyDescent="0.2">
      <c r="A51" s="35"/>
      <c r="B51" s="35"/>
    </row>
    <row r="52" spans="1:3" ht="11.25" customHeight="1" x14ac:dyDescent="0.2">
      <c r="A52" s="43" t="s">
        <v>178</v>
      </c>
      <c r="B52" s="43"/>
    </row>
    <row r="53" spans="1:3" ht="11.25" customHeight="1" x14ac:dyDescent="0.2">
      <c r="A53" s="35" t="s">
        <v>140</v>
      </c>
      <c r="B53" s="35"/>
      <c r="C53" s="31">
        <v>216232</v>
      </c>
    </row>
    <row r="54" spans="1:3" ht="11.25" customHeight="1" x14ac:dyDescent="0.2">
      <c r="A54" s="35" t="s">
        <v>141</v>
      </c>
      <c r="B54" s="35"/>
      <c r="C54" s="31">
        <v>2416</v>
      </c>
    </row>
    <row r="55" spans="1:3" ht="11.25" customHeight="1" x14ac:dyDescent="0.2">
      <c r="A55" s="35" t="s">
        <v>142</v>
      </c>
      <c r="B55" s="35"/>
      <c r="C55" s="31">
        <v>496</v>
      </c>
    </row>
    <row r="56" spans="1:3" ht="11.25" customHeight="1" x14ac:dyDescent="0.2">
      <c r="A56" s="35" t="s">
        <v>94</v>
      </c>
      <c r="B56" s="35"/>
      <c r="C56" s="31">
        <v>6383</v>
      </c>
    </row>
    <row r="57" spans="1:3" ht="11.25" customHeight="1" x14ac:dyDescent="0.2">
      <c r="A57" s="35" t="s">
        <v>143</v>
      </c>
      <c r="B57" s="35"/>
      <c r="C57" s="32">
        <v>14597</v>
      </c>
    </row>
    <row r="58" spans="1:3" ht="11.25" customHeight="1" x14ac:dyDescent="0.2">
      <c r="B58" s="43" t="s">
        <v>53</v>
      </c>
      <c r="C58" s="42">
        <v>240124</v>
      </c>
    </row>
    <row r="59" spans="1:3" ht="11.25" customHeight="1" x14ac:dyDescent="0.2">
      <c r="A59" s="35"/>
      <c r="B59" s="35"/>
    </row>
    <row r="60" spans="1:3" ht="11.25" customHeight="1" x14ac:dyDescent="0.2">
      <c r="A60" s="43" t="s">
        <v>61</v>
      </c>
      <c r="B60" s="43"/>
    </row>
    <row r="61" spans="1:3" ht="11.25" customHeight="1" x14ac:dyDescent="0.2">
      <c r="A61" s="35" t="s">
        <v>62</v>
      </c>
      <c r="B61" s="35"/>
      <c r="C61" s="31">
        <v>9601</v>
      </c>
    </row>
    <row r="62" spans="1:3" ht="11.25" customHeight="1" x14ac:dyDescent="0.2">
      <c r="A62" s="36" t="s">
        <v>217</v>
      </c>
      <c r="B62" s="35"/>
      <c r="C62" s="31">
        <v>-432</v>
      </c>
    </row>
    <row r="63" spans="1:3" ht="11.25" customHeight="1" x14ac:dyDescent="0.2">
      <c r="A63" s="36" t="s">
        <v>63</v>
      </c>
      <c r="B63" s="36"/>
      <c r="C63" s="32">
        <v>852320</v>
      </c>
    </row>
    <row r="64" spans="1:3" ht="11.25" customHeight="1" x14ac:dyDescent="0.2">
      <c r="B64" s="43" t="s">
        <v>53</v>
      </c>
      <c r="C64" s="42">
        <v>861489</v>
      </c>
    </row>
    <row r="65" spans="1:213" ht="11.25" customHeight="1" x14ac:dyDescent="0.2">
      <c r="B65" s="43"/>
      <c r="C65" s="38"/>
    </row>
    <row r="66" spans="1:213" ht="11.25" customHeight="1" x14ac:dyDescent="0.2">
      <c r="A66" s="43" t="s">
        <v>145</v>
      </c>
      <c r="B66" s="43"/>
      <c r="C66" s="38"/>
    </row>
    <row r="67" spans="1:213" s="34" customFormat="1" ht="11.25" customHeight="1" x14ac:dyDescent="0.2">
      <c r="A67" s="35" t="s">
        <v>146</v>
      </c>
      <c r="B67" s="35"/>
      <c r="C67" s="42">
        <v>4631</v>
      </c>
    </row>
    <row r="68" spans="1:213" ht="11.25" customHeight="1" x14ac:dyDescent="0.2">
      <c r="B68" s="46" t="s">
        <v>48</v>
      </c>
      <c r="C68" s="32">
        <v>4631</v>
      </c>
    </row>
    <row r="69" spans="1:213" ht="11.25" customHeight="1" x14ac:dyDescent="0.2">
      <c r="B69" s="43" t="s">
        <v>53</v>
      </c>
      <c r="C69" s="42">
        <v>4631</v>
      </c>
    </row>
    <row r="70" spans="1:213" ht="11.25" customHeight="1" x14ac:dyDescent="0.2">
      <c r="B70" s="46"/>
    </row>
    <row r="71" spans="1:213" ht="11.25" customHeight="1" x14ac:dyDescent="0.2">
      <c r="A71" s="43" t="s">
        <v>149</v>
      </c>
      <c r="B71" s="43"/>
    </row>
    <row r="72" spans="1:213" ht="11.25" customHeight="1" x14ac:dyDescent="0.2">
      <c r="A72" s="35" t="s">
        <v>76</v>
      </c>
      <c r="B72" s="35"/>
      <c r="C72" s="31">
        <v>61188</v>
      </c>
    </row>
    <row r="73" spans="1:213" ht="11.25" customHeight="1" x14ac:dyDescent="0.2">
      <c r="A73" s="35" t="s">
        <v>98</v>
      </c>
      <c r="B73" s="35"/>
      <c r="C73" s="31">
        <v>1373</v>
      </c>
    </row>
    <row r="74" spans="1:213" ht="11.25" customHeight="1" x14ac:dyDescent="0.2">
      <c r="A74" s="27" t="s">
        <v>100</v>
      </c>
      <c r="C74" s="32">
        <v>2883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</row>
    <row r="75" spans="1:213" ht="11.25" customHeight="1" x14ac:dyDescent="0.2">
      <c r="B75" s="43" t="s">
        <v>53</v>
      </c>
      <c r="C75" s="42">
        <v>65444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</row>
    <row r="76" spans="1:213" ht="11.25" customHeight="1" x14ac:dyDescent="0.2">
      <c r="A76" s="35"/>
      <c r="B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</row>
    <row r="77" spans="1:213" ht="11.25" customHeight="1" x14ac:dyDescent="0.2">
      <c r="A77" s="43" t="s">
        <v>157</v>
      </c>
      <c r="B77" s="43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</row>
    <row r="78" spans="1:213" ht="11.25" customHeight="1" x14ac:dyDescent="0.2">
      <c r="A78" s="35" t="s">
        <v>64</v>
      </c>
      <c r="B78" s="35"/>
      <c r="C78" s="31">
        <v>9640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</row>
    <row r="79" spans="1:213" ht="11.25" customHeight="1" x14ac:dyDescent="0.2">
      <c r="B79" s="43" t="s">
        <v>53</v>
      </c>
      <c r="C79" s="56">
        <v>9640</v>
      </c>
    </row>
    <row r="80" spans="1:213" ht="11.25" customHeight="1" x14ac:dyDescent="0.2">
      <c r="B80" s="43"/>
      <c r="C80" s="57"/>
    </row>
    <row r="81" spans="1:201" ht="11.25" customHeight="1" x14ac:dyDescent="0.2">
      <c r="A81" s="43" t="s">
        <v>165</v>
      </c>
      <c r="B81" s="43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</row>
    <row r="82" spans="1:201" ht="11.25" customHeight="1" x14ac:dyDescent="0.2">
      <c r="A82" s="39" t="s">
        <v>166</v>
      </c>
      <c r="B82" s="39"/>
      <c r="C82" s="32">
        <v>70536</v>
      </c>
    </row>
    <row r="83" spans="1:201" ht="11.25" customHeight="1" x14ac:dyDescent="0.2">
      <c r="B83" s="43" t="s">
        <v>53</v>
      </c>
      <c r="C83" s="56">
        <v>70536</v>
      </c>
    </row>
    <row r="84" spans="1:201" ht="11.25" customHeight="1" x14ac:dyDescent="0.2">
      <c r="B84" s="43"/>
      <c r="C84" s="57"/>
    </row>
    <row r="85" spans="1:201" ht="11.25" customHeight="1" x14ac:dyDescent="0.2">
      <c r="B85" s="43"/>
      <c r="C85" s="57"/>
    </row>
    <row r="86" spans="1:201" ht="11.25" customHeight="1" thickBot="1" x14ac:dyDescent="0.25">
      <c r="A86" s="43" t="s">
        <v>210</v>
      </c>
      <c r="B86" s="43"/>
      <c r="C86" s="44">
        <v>3972645</v>
      </c>
    </row>
    <row r="87" spans="1:201" ht="11.25" customHeight="1" thickTop="1" x14ac:dyDescent="0.2">
      <c r="A87" s="35"/>
      <c r="B87" s="35"/>
    </row>
    <row r="88" spans="1:201" ht="11.25" customHeight="1" x14ac:dyDescent="0.2">
      <c r="A88" s="67" t="s">
        <v>219</v>
      </c>
      <c r="B88" s="1"/>
    </row>
    <row r="89" spans="1:201" ht="11.25" customHeight="1" x14ac:dyDescent="0.2">
      <c r="A89" s="71" t="s">
        <v>69</v>
      </c>
      <c r="B89" s="71"/>
    </row>
    <row r="90" spans="1:201" ht="11.25" customHeight="1" x14ac:dyDescent="0.2">
      <c r="A90" s="35"/>
      <c r="B90" s="35"/>
    </row>
    <row r="91" spans="1:201" ht="11.25" customHeight="1" x14ac:dyDescent="0.2">
      <c r="A91" s="71"/>
      <c r="B91" s="71"/>
      <c r="C91" s="71"/>
    </row>
  </sheetData>
  <mergeCells count="6">
    <mergeCell ref="A91:C91"/>
    <mergeCell ref="A1:C1"/>
    <mergeCell ref="A2:C2"/>
    <mergeCell ref="A3:C3"/>
    <mergeCell ref="A4:C4"/>
    <mergeCell ref="A89:B89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  <rowBreaks count="1" manualBreakCount="1">
    <brk id="59" max="11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87"/>
  <sheetViews>
    <sheetView showGridLines="0" zoomScaleNormal="100" workbookViewId="0">
      <pane xSplit="2" ySplit="8" topLeftCell="C55" activePane="bottomRight" state="frozen"/>
      <selection activeCell="B88" sqref="B88"/>
      <selection pane="topRight" activeCell="B88" sqref="B88"/>
      <selection pane="bottomLeft" activeCell="B88" sqref="B88"/>
      <selection pane="bottomRight" activeCell="D5" sqref="D1:L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198" ht="11.25" customHeight="1" x14ac:dyDescent="0.2">
      <c r="A1" s="69" t="s">
        <v>105</v>
      </c>
      <c r="B1" s="69"/>
      <c r="C1" s="69"/>
    </row>
    <row r="2" spans="1:198" ht="11.25" customHeight="1" x14ac:dyDescent="0.2">
      <c r="A2" s="72" t="s">
        <v>72</v>
      </c>
      <c r="B2" s="72"/>
      <c r="C2" s="72"/>
    </row>
    <row r="3" spans="1:198" ht="11.25" customHeight="1" x14ac:dyDescent="0.2">
      <c r="A3" s="72" t="s">
        <v>180</v>
      </c>
      <c r="B3" s="72"/>
      <c r="C3" s="72"/>
    </row>
    <row r="4" spans="1:198" ht="11.25" customHeight="1" x14ac:dyDescent="0.2">
      <c r="A4" s="69" t="s">
        <v>50</v>
      </c>
      <c r="B4" s="69"/>
      <c r="C4" s="69"/>
    </row>
    <row r="5" spans="1:198" ht="5.25" customHeight="1" x14ac:dyDescent="0.2">
      <c r="A5" s="37"/>
      <c r="B5" s="37"/>
      <c r="C5" s="48"/>
    </row>
    <row r="6" spans="1:198" ht="10.5" customHeight="1" x14ac:dyDescent="0.2">
      <c r="A6" s="37"/>
      <c r="B6" s="37"/>
      <c r="C6" s="48"/>
    </row>
    <row r="7" spans="1:198" ht="11.25" customHeight="1" x14ac:dyDescent="0.2">
      <c r="A7" s="37"/>
      <c r="B7" s="37"/>
      <c r="C7" s="40" t="s">
        <v>10</v>
      </c>
    </row>
    <row r="8" spans="1:198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</row>
    <row r="9" spans="1:198" ht="11.25" customHeight="1" x14ac:dyDescent="0.2">
      <c r="C9" s="38"/>
    </row>
    <row r="10" spans="1:198" ht="11.25" customHeight="1" x14ac:dyDescent="0.2">
      <c r="A10" s="28" t="s">
        <v>51</v>
      </c>
      <c r="B10" s="28"/>
    </row>
    <row r="11" spans="1:198" ht="11.25" customHeight="1" x14ac:dyDescent="0.2">
      <c r="A11" s="35" t="s">
        <v>191</v>
      </c>
      <c r="B11" s="35"/>
      <c r="C11" s="31">
        <v>9157</v>
      </c>
    </row>
    <row r="12" spans="1:198" ht="11.25" customHeight="1" x14ac:dyDescent="0.2">
      <c r="A12" s="35" t="s">
        <v>112</v>
      </c>
      <c r="B12" s="35"/>
      <c r="C12" s="31">
        <v>217007</v>
      </c>
    </row>
    <row r="13" spans="1:198" ht="11.25" customHeight="1" x14ac:dyDescent="0.2">
      <c r="A13" s="35" t="s">
        <v>192</v>
      </c>
      <c r="B13" s="35"/>
      <c r="C13" s="32">
        <v>0</v>
      </c>
    </row>
    <row r="14" spans="1:198" ht="11.25" customHeight="1" x14ac:dyDescent="0.2">
      <c r="B14" s="43" t="s">
        <v>53</v>
      </c>
      <c r="C14" s="42">
        <v>226164</v>
      </c>
    </row>
    <row r="15" spans="1:198" ht="11.25" customHeight="1" x14ac:dyDescent="0.2">
      <c r="A15" s="35"/>
      <c r="B15" s="35"/>
    </row>
    <row r="16" spans="1:198" ht="11.25" customHeight="1" x14ac:dyDescent="0.2">
      <c r="A16" s="43" t="s">
        <v>115</v>
      </c>
      <c r="B16" s="43"/>
    </row>
    <row r="17" spans="1:3" ht="11.25" customHeight="1" x14ac:dyDescent="0.2">
      <c r="A17" s="35" t="s">
        <v>75</v>
      </c>
      <c r="B17" s="35"/>
      <c r="C17" s="31">
        <v>410</v>
      </c>
    </row>
    <row r="18" spans="1:3" ht="11.25" customHeight="1" x14ac:dyDescent="0.2">
      <c r="A18" s="35" t="s">
        <v>78</v>
      </c>
      <c r="B18" s="35"/>
      <c r="C18" s="32">
        <v>5099</v>
      </c>
    </row>
    <row r="19" spans="1:3" ht="11.25" customHeight="1" x14ac:dyDescent="0.2">
      <c r="B19" s="43" t="s">
        <v>53</v>
      </c>
      <c r="C19" s="42">
        <v>5509</v>
      </c>
    </row>
    <row r="20" spans="1:3" ht="11.25" customHeight="1" x14ac:dyDescent="0.2">
      <c r="A20" s="35"/>
      <c r="B20" s="35"/>
    </row>
    <row r="21" spans="1:3" ht="11.25" customHeight="1" x14ac:dyDescent="0.2">
      <c r="A21" s="43" t="s">
        <v>54</v>
      </c>
      <c r="B21" s="43"/>
    </row>
    <row r="22" spans="1:3" ht="11.25" customHeight="1" x14ac:dyDescent="0.2">
      <c r="A22" s="35" t="s">
        <v>55</v>
      </c>
      <c r="B22" s="35"/>
      <c r="C22" s="32">
        <v>4156790</v>
      </c>
    </row>
    <row r="23" spans="1:3" ht="11.25" customHeight="1" x14ac:dyDescent="0.2">
      <c r="B23" s="43" t="s">
        <v>53</v>
      </c>
      <c r="C23" s="42">
        <v>4156790</v>
      </c>
    </row>
    <row r="24" spans="1:3" ht="11.25" customHeight="1" x14ac:dyDescent="0.2">
      <c r="A24" s="35"/>
      <c r="B24" s="35"/>
    </row>
    <row r="25" spans="1:3" ht="11.25" customHeight="1" x14ac:dyDescent="0.2">
      <c r="A25" s="43" t="s">
        <v>56</v>
      </c>
      <c r="B25" s="43"/>
    </row>
    <row r="26" spans="1:3" ht="11.25" customHeight="1" x14ac:dyDescent="0.2">
      <c r="A26" s="35" t="s">
        <v>83</v>
      </c>
      <c r="B26" s="35"/>
      <c r="C26" s="31">
        <v>7</v>
      </c>
    </row>
    <row r="27" spans="1:3" ht="11.25" customHeight="1" x14ac:dyDescent="0.2">
      <c r="A27" s="35" t="s">
        <v>118</v>
      </c>
      <c r="B27" s="35"/>
      <c r="C27" s="32">
        <v>5686816</v>
      </c>
    </row>
    <row r="28" spans="1:3" ht="11.25" customHeight="1" x14ac:dyDescent="0.2">
      <c r="B28" s="46" t="s">
        <v>119</v>
      </c>
      <c r="C28" s="31">
        <v>4437075</v>
      </c>
    </row>
    <row r="29" spans="1:3" ht="11.25" customHeight="1" x14ac:dyDescent="0.2">
      <c r="B29" s="46" t="s">
        <v>57</v>
      </c>
      <c r="C29" s="32">
        <v>1249741</v>
      </c>
    </row>
    <row r="30" spans="1:3" ht="11.25" customHeight="1" x14ac:dyDescent="0.2">
      <c r="B30" s="43" t="s">
        <v>53</v>
      </c>
      <c r="C30" s="42">
        <v>5686823</v>
      </c>
    </row>
    <row r="32" spans="1:3" ht="11.25" customHeight="1" x14ac:dyDescent="0.2">
      <c r="A32" s="43" t="s">
        <v>122</v>
      </c>
    </row>
    <row r="33" spans="1:209" ht="11.25" customHeight="1" x14ac:dyDescent="0.2">
      <c r="A33" s="35" t="s">
        <v>74</v>
      </c>
      <c r="B33" s="35"/>
      <c r="C33" s="32">
        <v>3966</v>
      </c>
    </row>
    <row r="34" spans="1:209" ht="11.25" customHeight="1" x14ac:dyDescent="0.2">
      <c r="B34" s="46" t="s">
        <v>170</v>
      </c>
      <c r="C34" s="31">
        <v>3966</v>
      </c>
    </row>
    <row r="35" spans="1:209" ht="11.25" customHeight="1" x14ac:dyDescent="0.2">
      <c r="A35" s="35" t="s">
        <v>77</v>
      </c>
      <c r="B35" s="35"/>
      <c r="C35" s="31">
        <v>123</v>
      </c>
    </row>
    <row r="36" spans="1:209" ht="11.25" customHeight="1" x14ac:dyDescent="0.2">
      <c r="A36" s="35" t="s">
        <v>126</v>
      </c>
      <c r="B36" s="35"/>
      <c r="C36" s="31">
        <v>712</v>
      </c>
    </row>
    <row r="37" spans="1:209" ht="11.25" customHeight="1" x14ac:dyDescent="0.2">
      <c r="A37" s="35" t="s">
        <v>80</v>
      </c>
      <c r="B37" s="35"/>
      <c r="C37" s="42">
        <v>6140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</row>
    <row r="38" spans="1:209" ht="11.25" customHeight="1" x14ac:dyDescent="0.2">
      <c r="B38" s="46" t="s">
        <v>68</v>
      </c>
      <c r="C38" s="32">
        <v>6140</v>
      </c>
    </row>
    <row r="39" spans="1:209" ht="11.25" customHeight="1" x14ac:dyDescent="0.2">
      <c r="B39" s="43" t="s">
        <v>53</v>
      </c>
      <c r="C39" s="42">
        <v>10941</v>
      </c>
    </row>
    <row r="40" spans="1:209" ht="11.25" customHeight="1" x14ac:dyDescent="0.2">
      <c r="A40" s="35"/>
      <c r="B40" s="35"/>
    </row>
    <row r="41" spans="1:209" ht="11.25" customHeight="1" x14ac:dyDescent="0.2">
      <c r="A41" s="43" t="s">
        <v>130</v>
      </c>
      <c r="B41" s="43"/>
    </row>
    <row r="42" spans="1:209" ht="11.25" customHeight="1" x14ac:dyDescent="0.2">
      <c r="A42" s="35" t="s">
        <v>58</v>
      </c>
      <c r="B42" s="35"/>
      <c r="C42" s="32">
        <v>567032</v>
      </c>
    </row>
    <row r="43" spans="1:209" ht="11.25" customHeight="1" x14ac:dyDescent="0.2">
      <c r="B43" s="46" t="s">
        <v>172</v>
      </c>
      <c r="C43" s="31">
        <v>567032</v>
      </c>
    </row>
    <row r="44" spans="1:209" ht="11.25" customHeight="1" x14ac:dyDescent="0.2">
      <c r="A44" s="35" t="s">
        <v>59</v>
      </c>
      <c r="B44" s="35"/>
      <c r="C44" s="32">
        <v>617736</v>
      </c>
    </row>
    <row r="45" spans="1:209" ht="11.25" customHeight="1" x14ac:dyDescent="0.2">
      <c r="B45" s="46" t="s">
        <v>174</v>
      </c>
      <c r="C45" s="31">
        <v>378577</v>
      </c>
    </row>
    <row r="46" spans="1:209" ht="11.25" customHeight="1" x14ac:dyDescent="0.2">
      <c r="B46" s="46" t="s">
        <v>175</v>
      </c>
      <c r="C46" s="31">
        <v>239159</v>
      </c>
    </row>
    <row r="47" spans="1:209" ht="11.25" customHeight="1" x14ac:dyDescent="0.2">
      <c r="A47" s="35" t="s">
        <v>60</v>
      </c>
      <c r="B47" s="35"/>
      <c r="C47" s="32">
        <v>153359</v>
      </c>
    </row>
    <row r="48" spans="1:209" ht="11.25" customHeight="1" x14ac:dyDescent="0.2">
      <c r="B48" s="46" t="s">
        <v>176</v>
      </c>
      <c r="C48" s="31">
        <v>153359</v>
      </c>
    </row>
    <row r="49" spans="1:3" ht="11.25" customHeight="1" x14ac:dyDescent="0.2">
      <c r="A49" s="35" t="s">
        <v>138</v>
      </c>
      <c r="B49" s="35"/>
      <c r="C49" s="32">
        <v>394</v>
      </c>
    </row>
    <row r="50" spans="1:3" ht="11.25" customHeight="1" x14ac:dyDescent="0.2">
      <c r="B50" s="43" t="s">
        <v>53</v>
      </c>
      <c r="C50" s="42">
        <v>1338521</v>
      </c>
    </row>
    <row r="51" spans="1:3" ht="11.25" customHeight="1" x14ac:dyDescent="0.2">
      <c r="A51" s="35"/>
      <c r="B51" s="35"/>
    </row>
    <row r="52" spans="1:3" ht="11.25" customHeight="1" x14ac:dyDescent="0.2">
      <c r="A52" s="43" t="s">
        <v>178</v>
      </c>
      <c r="B52" s="43"/>
    </row>
    <row r="53" spans="1:3" ht="11.25" customHeight="1" x14ac:dyDescent="0.2">
      <c r="A53" s="35" t="s">
        <v>87</v>
      </c>
      <c r="B53" s="35"/>
      <c r="C53" s="31">
        <v>22628</v>
      </c>
    </row>
    <row r="54" spans="1:3" ht="11.25" customHeight="1" x14ac:dyDescent="0.2">
      <c r="A54" s="35" t="s">
        <v>198</v>
      </c>
      <c r="B54" s="35"/>
      <c r="C54" s="31">
        <v>29185</v>
      </c>
    </row>
    <row r="55" spans="1:3" ht="11.25" customHeight="1" x14ac:dyDescent="0.2">
      <c r="A55" s="35" t="s">
        <v>141</v>
      </c>
      <c r="B55" s="35"/>
      <c r="C55" s="31">
        <v>0</v>
      </c>
    </row>
    <row r="56" spans="1:3" ht="11.25" customHeight="1" x14ac:dyDescent="0.2">
      <c r="A56" s="35" t="s">
        <v>200</v>
      </c>
      <c r="B56" s="35"/>
      <c r="C56" s="31">
        <v>65769</v>
      </c>
    </row>
    <row r="57" spans="1:3" ht="11.25" customHeight="1" x14ac:dyDescent="0.2">
      <c r="A57" s="35" t="s">
        <v>94</v>
      </c>
      <c r="B57" s="35"/>
      <c r="C57" s="32">
        <v>2934</v>
      </c>
    </row>
    <row r="58" spans="1:3" ht="11.25" customHeight="1" x14ac:dyDescent="0.2">
      <c r="B58" s="43" t="s">
        <v>53</v>
      </c>
      <c r="C58" s="42">
        <v>120516</v>
      </c>
    </row>
    <row r="59" spans="1:3" ht="11.25" customHeight="1" x14ac:dyDescent="0.2">
      <c r="A59" s="35"/>
      <c r="B59" s="35"/>
    </row>
    <row r="60" spans="1:3" ht="11.25" customHeight="1" x14ac:dyDescent="0.2">
      <c r="A60" s="43" t="s">
        <v>61</v>
      </c>
      <c r="B60" s="43"/>
    </row>
    <row r="61" spans="1:3" ht="11.25" customHeight="1" x14ac:dyDescent="0.2">
      <c r="A61" s="35" t="s">
        <v>144</v>
      </c>
      <c r="B61" s="36"/>
      <c r="C61" s="32">
        <v>22200</v>
      </c>
    </row>
    <row r="62" spans="1:3" ht="11.25" customHeight="1" x14ac:dyDescent="0.2">
      <c r="B62" s="43" t="s">
        <v>53</v>
      </c>
      <c r="C62" s="42">
        <v>22200</v>
      </c>
    </row>
    <row r="63" spans="1:3" ht="11.25" customHeight="1" x14ac:dyDescent="0.2">
      <c r="B63" s="43"/>
      <c r="C63" s="38"/>
    </row>
    <row r="64" spans="1:3" ht="11.25" customHeight="1" x14ac:dyDescent="0.2">
      <c r="A64" s="43" t="s">
        <v>145</v>
      </c>
      <c r="B64" s="43"/>
      <c r="C64" s="38"/>
    </row>
    <row r="65" spans="1:198" s="34" customFormat="1" ht="11.25" customHeight="1" x14ac:dyDescent="0.2">
      <c r="A65" s="35" t="s">
        <v>84</v>
      </c>
      <c r="B65" s="35"/>
      <c r="C65" s="31">
        <v>0</v>
      </c>
    </row>
    <row r="66" spans="1:198" s="34" customFormat="1" ht="11.25" customHeight="1" x14ac:dyDescent="0.2">
      <c r="A66" s="35" t="s">
        <v>146</v>
      </c>
      <c r="B66" s="35"/>
      <c r="C66" s="42">
        <v>6391597</v>
      </c>
    </row>
    <row r="67" spans="1:198" ht="11.25" customHeight="1" x14ac:dyDescent="0.2">
      <c r="B67" s="46" t="s">
        <v>67</v>
      </c>
      <c r="C67" s="31">
        <v>3142995</v>
      </c>
    </row>
    <row r="68" spans="1:198" ht="11.25" customHeight="1" x14ac:dyDescent="0.2">
      <c r="B68" s="46" t="s">
        <v>203</v>
      </c>
      <c r="C68" s="31">
        <v>3234014</v>
      </c>
    </row>
    <row r="69" spans="1:198" ht="11.25" customHeight="1" x14ac:dyDescent="0.2">
      <c r="B69" s="46" t="s">
        <v>48</v>
      </c>
      <c r="C69" s="32">
        <v>14588</v>
      </c>
    </row>
    <row r="70" spans="1:198" ht="11.25" customHeight="1" x14ac:dyDescent="0.2">
      <c r="B70" s="43" t="s">
        <v>53</v>
      </c>
      <c r="C70" s="42">
        <v>6391597</v>
      </c>
    </row>
    <row r="71" spans="1:198" ht="11.25" customHeight="1" x14ac:dyDescent="0.2">
      <c r="B71" s="46"/>
    </row>
    <row r="72" spans="1:198" ht="11.25" customHeight="1" x14ac:dyDescent="0.2">
      <c r="A72" s="43" t="s">
        <v>149</v>
      </c>
      <c r="B72" s="43"/>
    </row>
    <row r="73" spans="1:198" ht="11.25" customHeight="1" x14ac:dyDescent="0.2">
      <c r="A73" s="35" t="s">
        <v>98</v>
      </c>
      <c r="B73" s="35"/>
      <c r="C73" s="32">
        <v>4813</v>
      </c>
    </row>
    <row r="74" spans="1:198" ht="11.25" customHeight="1" x14ac:dyDescent="0.2">
      <c r="B74" s="43" t="s">
        <v>53</v>
      </c>
      <c r="C74" s="42">
        <v>4813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</row>
    <row r="75" spans="1:198" ht="11.25" customHeight="1" x14ac:dyDescent="0.2">
      <c r="A75" s="35"/>
      <c r="B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</row>
    <row r="76" spans="1:198" ht="11.25" customHeight="1" x14ac:dyDescent="0.2">
      <c r="A76" s="43" t="s">
        <v>157</v>
      </c>
      <c r="B76" s="43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</row>
    <row r="77" spans="1:198" ht="11.25" customHeight="1" x14ac:dyDescent="0.2">
      <c r="A77" s="35" t="s">
        <v>64</v>
      </c>
      <c r="B77" s="35"/>
      <c r="C77" s="31">
        <v>114914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</row>
    <row r="78" spans="1:198" ht="11.25" customHeight="1" x14ac:dyDescent="0.2">
      <c r="B78" s="43" t="s">
        <v>53</v>
      </c>
      <c r="C78" s="56">
        <v>114914</v>
      </c>
    </row>
    <row r="79" spans="1:198" ht="11.25" customHeight="1" x14ac:dyDescent="0.2">
      <c r="B79" s="43"/>
      <c r="C79" s="57"/>
    </row>
    <row r="80" spans="1:198" ht="11.25" customHeight="1" x14ac:dyDescent="0.2">
      <c r="A80" s="43" t="s">
        <v>165</v>
      </c>
      <c r="B80" s="43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</row>
    <row r="81" spans="1:3" ht="11.25" customHeight="1" x14ac:dyDescent="0.2">
      <c r="A81" s="39" t="s">
        <v>166</v>
      </c>
      <c r="B81" s="39"/>
      <c r="C81" s="32">
        <v>10321</v>
      </c>
    </row>
    <row r="82" spans="1:3" ht="11.25" customHeight="1" x14ac:dyDescent="0.2">
      <c r="B82" s="43" t="s">
        <v>53</v>
      </c>
      <c r="C82" s="56">
        <v>10321</v>
      </c>
    </row>
    <row r="83" spans="1:3" ht="11.25" customHeight="1" x14ac:dyDescent="0.2">
      <c r="B83" s="43"/>
      <c r="C83" s="57"/>
    </row>
    <row r="84" spans="1:3" ht="11.25" customHeight="1" x14ac:dyDescent="0.2">
      <c r="B84" s="43"/>
      <c r="C84" s="57"/>
    </row>
    <row r="85" spans="1:3" ht="11.25" customHeight="1" thickBot="1" x14ac:dyDescent="0.25">
      <c r="A85" s="43" t="s">
        <v>181</v>
      </c>
      <c r="B85" s="43"/>
      <c r="C85" s="44">
        <v>18089109</v>
      </c>
    </row>
    <row r="86" spans="1:3" ht="11.25" customHeight="1" thickTop="1" x14ac:dyDescent="0.2">
      <c r="A86" s="35"/>
      <c r="B86" s="35"/>
    </row>
    <row r="87" spans="1:3" ht="11.25" customHeight="1" x14ac:dyDescent="0.2">
      <c r="A87" s="71" t="s">
        <v>69</v>
      </c>
      <c r="B87" s="71"/>
      <c r="C87" s="55"/>
    </row>
  </sheetData>
  <mergeCells count="5">
    <mergeCell ref="A1:C1"/>
    <mergeCell ref="A2:C2"/>
    <mergeCell ref="A3:C3"/>
    <mergeCell ref="A4:C4"/>
    <mergeCell ref="A87:B87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  <rowBreaks count="1" manualBreakCount="1">
    <brk id="51" max="11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115"/>
  <sheetViews>
    <sheetView showGridLines="0" zoomScaleNormal="100" workbookViewId="0">
      <pane xSplit="2" ySplit="8" topLeftCell="C82" activePane="bottomRight" state="frozen"/>
      <selection activeCell="B88" sqref="B88"/>
      <selection pane="topRight" activeCell="B88" sqref="B88"/>
      <selection pane="bottomLeft" activeCell="B88" sqref="B88"/>
      <selection pane="bottomRight" activeCell="D5" sqref="D1:K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206" ht="11.25" customHeight="1" x14ac:dyDescent="0.2">
      <c r="A1" s="69" t="s">
        <v>105</v>
      </c>
      <c r="B1" s="69"/>
      <c r="C1" s="69"/>
    </row>
    <row r="2" spans="1:206" ht="11.25" customHeight="1" x14ac:dyDescent="0.2">
      <c r="A2" s="72" t="s">
        <v>72</v>
      </c>
      <c r="B2" s="72"/>
      <c r="C2" s="72"/>
    </row>
    <row r="3" spans="1:206" ht="11.25" customHeight="1" x14ac:dyDescent="0.2">
      <c r="A3" s="72" t="s">
        <v>184</v>
      </c>
      <c r="B3" s="72"/>
      <c r="C3" s="72"/>
    </row>
    <row r="4" spans="1:206" ht="11.25" customHeight="1" x14ac:dyDescent="0.2">
      <c r="A4" s="69" t="s">
        <v>50</v>
      </c>
      <c r="B4" s="69"/>
      <c r="C4" s="69"/>
    </row>
    <row r="5" spans="1:206" ht="5.25" customHeight="1" x14ac:dyDescent="0.2">
      <c r="A5" s="37"/>
      <c r="B5" s="37"/>
      <c r="C5" s="48"/>
    </row>
    <row r="6" spans="1:206" ht="10.5" customHeight="1" x14ac:dyDescent="0.2">
      <c r="A6" s="37"/>
      <c r="B6" s="37"/>
      <c r="C6" s="48"/>
    </row>
    <row r="7" spans="1:206" ht="11.25" customHeight="1" x14ac:dyDescent="0.2">
      <c r="A7" s="37"/>
      <c r="B7" s="37"/>
      <c r="C7" s="40" t="s">
        <v>10</v>
      </c>
    </row>
    <row r="8" spans="1:206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</row>
    <row r="9" spans="1:206" ht="11.25" customHeight="1" x14ac:dyDescent="0.2">
      <c r="C9" s="38"/>
    </row>
    <row r="10" spans="1:206" ht="11.25" customHeight="1" x14ac:dyDescent="0.2">
      <c r="A10" s="28" t="s">
        <v>51</v>
      </c>
      <c r="B10" s="28"/>
    </row>
    <row r="11" spans="1:206" ht="11.25" customHeight="1" x14ac:dyDescent="0.2">
      <c r="A11" s="35" t="s">
        <v>107</v>
      </c>
      <c r="B11" s="35"/>
      <c r="C11" s="31">
        <v>9887</v>
      </c>
    </row>
    <row r="12" spans="1:206" ht="11.25" customHeight="1" x14ac:dyDescent="0.2">
      <c r="A12" s="35" t="s">
        <v>190</v>
      </c>
      <c r="B12" s="35"/>
      <c r="C12" s="31">
        <v>8512</v>
      </c>
    </row>
    <row r="13" spans="1:206" s="30" customFormat="1" ht="11.25" customHeight="1" x14ac:dyDescent="0.2">
      <c r="A13" s="39" t="s">
        <v>88</v>
      </c>
      <c r="B13" s="39"/>
      <c r="C13" s="31">
        <v>43</v>
      </c>
    </row>
    <row r="14" spans="1:206" ht="11.25" customHeight="1" x14ac:dyDescent="0.2">
      <c r="A14" s="35" t="s">
        <v>191</v>
      </c>
      <c r="B14" s="35"/>
      <c r="C14" s="31">
        <v>2894</v>
      </c>
    </row>
    <row r="15" spans="1:206" ht="11.25" customHeight="1" x14ac:dyDescent="0.2">
      <c r="A15" s="35" t="s">
        <v>112</v>
      </c>
      <c r="B15" s="35"/>
      <c r="C15" s="31">
        <v>151988</v>
      </c>
    </row>
    <row r="16" spans="1:206" ht="11.25" customHeight="1" x14ac:dyDescent="0.2">
      <c r="A16" s="35" t="s">
        <v>192</v>
      </c>
      <c r="B16" s="35"/>
      <c r="C16" s="31">
        <v>41801</v>
      </c>
    </row>
    <row r="17" spans="1:3" ht="11.25" customHeight="1" x14ac:dyDescent="0.2">
      <c r="A17" s="35" t="s">
        <v>193</v>
      </c>
      <c r="B17" s="35"/>
      <c r="C17" s="32">
        <v>12062</v>
      </c>
    </row>
    <row r="18" spans="1:3" ht="11.25" customHeight="1" x14ac:dyDescent="0.2">
      <c r="B18" s="43" t="s">
        <v>53</v>
      </c>
      <c r="C18" s="42">
        <v>227187</v>
      </c>
    </row>
    <row r="19" spans="1:3" ht="11.25" customHeight="1" x14ac:dyDescent="0.2">
      <c r="A19" s="35"/>
      <c r="B19" s="35"/>
    </row>
    <row r="20" spans="1:3" ht="11.25" customHeight="1" x14ac:dyDescent="0.2">
      <c r="A20" s="43" t="s">
        <v>115</v>
      </c>
      <c r="B20" s="43"/>
    </row>
    <row r="21" spans="1:3" ht="11.25" customHeight="1" x14ac:dyDescent="0.2">
      <c r="A21" s="35" t="s">
        <v>75</v>
      </c>
      <c r="B21" s="35"/>
      <c r="C21" s="31">
        <v>97997</v>
      </c>
    </row>
    <row r="22" spans="1:3" ht="11.25" customHeight="1" x14ac:dyDescent="0.2">
      <c r="A22" s="35" t="s">
        <v>104</v>
      </c>
      <c r="B22" s="35"/>
      <c r="C22" s="31">
        <v>6060</v>
      </c>
    </row>
    <row r="23" spans="1:3" ht="11.25" customHeight="1" x14ac:dyDescent="0.2">
      <c r="A23" s="35" t="s">
        <v>78</v>
      </c>
      <c r="B23" s="35"/>
      <c r="C23" s="32">
        <v>26130</v>
      </c>
    </row>
    <row r="24" spans="1:3" ht="11.25" customHeight="1" x14ac:dyDescent="0.2">
      <c r="B24" s="43" t="s">
        <v>53</v>
      </c>
      <c r="C24" s="42">
        <v>130187</v>
      </c>
    </row>
    <row r="25" spans="1:3" ht="11.25" customHeight="1" x14ac:dyDescent="0.2">
      <c r="A25" s="35"/>
      <c r="B25" s="35"/>
    </row>
    <row r="26" spans="1:3" ht="11.25" customHeight="1" x14ac:dyDescent="0.2">
      <c r="A26" s="43" t="s">
        <v>54</v>
      </c>
      <c r="B26" s="43"/>
    </row>
    <row r="27" spans="1:3" ht="11.25" customHeight="1" x14ac:dyDescent="0.2">
      <c r="A27" s="35" t="s">
        <v>194</v>
      </c>
      <c r="B27" s="35"/>
      <c r="C27" s="31">
        <v>51578</v>
      </c>
    </row>
    <row r="28" spans="1:3" ht="11.25" customHeight="1" x14ac:dyDescent="0.2">
      <c r="A28" s="35" t="s">
        <v>55</v>
      </c>
      <c r="B28" s="35"/>
      <c r="C28" s="32">
        <v>10853</v>
      </c>
    </row>
    <row r="29" spans="1:3" ht="11.25" customHeight="1" x14ac:dyDescent="0.2">
      <c r="B29" s="43" t="s">
        <v>53</v>
      </c>
      <c r="C29" s="42">
        <v>62431</v>
      </c>
    </row>
    <row r="30" spans="1:3" ht="11.25" customHeight="1" x14ac:dyDescent="0.2">
      <c r="A30" s="35"/>
      <c r="B30" s="35"/>
    </row>
    <row r="31" spans="1:3" ht="11.25" customHeight="1" x14ac:dyDescent="0.2">
      <c r="A31" s="43" t="s">
        <v>56</v>
      </c>
      <c r="B31" s="43"/>
    </row>
    <row r="32" spans="1:3" ht="11.25" customHeight="1" x14ac:dyDescent="0.2">
      <c r="A32" s="35" t="s">
        <v>83</v>
      </c>
      <c r="B32" s="35"/>
      <c r="C32" s="31">
        <v>0</v>
      </c>
    </row>
    <row r="33" spans="1:217" ht="11.25" customHeight="1" x14ac:dyDescent="0.2">
      <c r="A33" s="35" t="s">
        <v>118</v>
      </c>
      <c r="B33" s="35"/>
      <c r="C33" s="32">
        <v>228838</v>
      </c>
    </row>
    <row r="34" spans="1:217" ht="11.25" customHeight="1" x14ac:dyDescent="0.2">
      <c r="B34" s="46" t="s">
        <v>57</v>
      </c>
      <c r="C34" s="31">
        <v>228838</v>
      </c>
    </row>
    <row r="35" spans="1:217" ht="11.25" customHeight="1" x14ac:dyDescent="0.2">
      <c r="A35" s="35" t="s">
        <v>121</v>
      </c>
      <c r="B35" s="35"/>
      <c r="C35" s="31">
        <v>3888</v>
      </c>
    </row>
    <row r="36" spans="1:217" ht="11.25" customHeight="1" x14ac:dyDescent="0.2">
      <c r="A36" s="35" t="s">
        <v>195</v>
      </c>
      <c r="B36" s="35"/>
      <c r="C36" s="32">
        <v>534</v>
      </c>
    </row>
    <row r="37" spans="1:217" ht="11.25" customHeight="1" x14ac:dyDescent="0.2">
      <c r="B37" s="43" t="s">
        <v>53</v>
      </c>
      <c r="C37" s="42">
        <v>233260</v>
      </c>
    </row>
    <row r="39" spans="1:217" ht="11.25" customHeight="1" x14ac:dyDescent="0.2">
      <c r="A39" s="43" t="s">
        <v>122</v>
      </c>
    </row>
    <row r="40" spans="1:217" ht="11.25" customHeight="1" x14ac:dyDescent="0.2">
      <c r="A40" s="35" t="s">
        <v>74</v>
      </c>
      <c r="B40" s="35"/>
      <c r="C40" s="32">
        <v>29104</v>
      </c>
    </row>
    <row r="41" spans="1:217" ht="11.25" customHeight="1" x14ac:dyDescent="0.2">
      <c r="B41" s="46" t="s">
        <v>170</v>
      </c>
      <c r="C41" s="31">
        <v>29104</v>
      </c>
    </row>
    <row r="42" spans="1:217" ht="11.25" customHeight="1" x14ac:dyDescent="0.2">
      <c r="A42" s="35" t="s">
        <v>77</v>
      </c>
      <c r="B42" s="35"/>
      <c r="C42" s="31">
        <v>31852</v>
      </c>
    </row>
    <row r="43" spans="1:217" ht="11.25" customHeight="1" x14ac:dyDescent="0.2">
      <c r="A43" s="35" t="s">
        <v>126</v>
      </c>
      <c r="B43" s="35"/>
      <c r="C43" s="31">
        <v>34795</v>
      </c>
    </row>
    <row r="44" spans="1:217" ht="11.25" customHeight="1" x14ac:dyDescent="0.2">
      <c r="A44" s="35" t="s">
        <v>80</v>
      </c>
      <c r="B44" s="35"/>
      <c r="C44" s="42">
        <v>48211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</row>
    <row r="45" spans="1:217" ht="11.25" customHeight="1" x14ac:dyDescent="0.2">
      <c r="B45" s="46" t="s">
        <v>68</v>
      </c>
      <c r="C45" s="31">
        <v>48211</v>
      </c>
    </row>
    <row r="46" spans="1:217" ht="11.25" customHeight="1" x14ac:dyDescent="0.2">
      <c r="A46" s="35" t="s">
        <v>102</v>
      </c>
      <c r="B46" s="35"/>
      <c r="C46" s="31">
        <v>108</v>
      </c>
    </row>
    <row r="47" spans="1:217" ht="11.25" customHeight="1" x14ac:dyDescent="0.2">
      <c r="A47" s="35" t="s">
        <v>196</v>
      </c>
      <c r="B47" s="35"/>
      <c r="C47" s="32">
        <v>89052</v>
      </c>
    </row>
    <row r="48" spans="1:217" ht="11.25" customHeight="1" x14ac:dyDescent="0.2">
      <c r="B48" s="43" t="s">
        <v>53</v>
      </c>
      <c r="C48" s="42">
        <v>233122</v>
      </c>
    </row>
    <row r="49" spans="1:3" ht="11.25" customHeight="1" x14ac:dyDescent="0.2">
      <c r="A49" s="35"/>
      <c r="B49" s="35"/>
    </row>
    <row r="50" spans="1:3" ht="11.25" customHeight="1" x14ac:dyDescent="0.2">
      <c r="A50" s="43" t="s">
        <v>130</v>
      </c>
      <c r="B50" s="43"/>
    </row>
    <row r="51" spans="1:3" ht="11.25" customHeight="1" x14ac:dyDescent="0.2">
      <c r="A51" s="35" t="s">
        <v>58</v>
      </c>
      <c r="B51" s="35"/>
      <c r="C51" s="32">
        <v>1145091</v>
      </c>
    </row>
    <row r="52" spans="1:3" ht="11.25" customHeight="1" x14ac:dyDescent="0.2">
      <c r="B52" s="46" t="s">
        <v>172</v>
      </c>
      <c r="C52" s="31">
        <v>405609</v>
      </c>
    </row>
    <row r="53" spans="1:3" ht="11.25" customHeight="1" x14ac:dyDescent="0.2">
      <c r="B53" s="46" t="s">
        <v>173</v>
      </c>
      <c r="C53" s="31">
        <v>739482</v>
      </c>
    </row>
    <row r="54" spans="1:3" ht="11.25" customHeight="1" x14ac:dyDescent="0.2">
      <c r="A54" s="35" t="s">
        <v>59</v>
      </c>
      <c r="B54" s="35"/>
      <c r="C54" s="32">
        <v>1168196</v>
      </c>
    </row>
    <row r="55" spans="1:3" ht="11.25" customHeight="1" x14ac:dyDescent="0.2">
      <c r="B55" s="46" t="s">
        <v>175</v>
      </c>
      <c r="C55" s="31">
        <v>1168196</v>
      </c>
    </row>
    <row r="56" spans="1:3" ht="11.25" customHeight="1" x14ac:dyDescent="0.2">
      <c r="A56" s="35" t="s">
        <v>60</v>
      </c>
      <c r="B56" s="35"/>
      <c r="C56" s="32">
        <v>59596</v>
      </c>
    </row>
    <row r="57" spans="1:3" ht="11.25" customHeight="1" x14ac:dyDescent="0.2">
      <c r="B57" s="46" t="s">
        <v>176</v>
      </c>
      <c r="C57" s="31">
        <v>25103</v>
      </c>
    </row>
    <row r="58" spans="1:3" ht="11.25" customHeight="1" x14ac:dyDescent="0.2">
      <c r="B58" s="46" t="s">
        <v>177</v>
      </c>
      <c r="C58" s="31">
        <v>34493</v>
      </c>
    </row>
    <row r="59" spans="1:3" ht="11.25" customHeight="1" x14ac:dyDescent="0.2">
      <c r="A59" s="35" t="s">
        <v>138</v>
      </c>
      <c r="B59" s="35"/>
      <c r="C59" s="32">
        <v>2202</v>
      </c>
    </row>
    <row r="60" spans="1:3" ht="11.25" customHeight="1" x14ac:dyDescent="0.2">
      <c r="B60" s="43" t="s">
        <v>53</v>
      </c>
      <c r="C60" s="42">
        <v>2375085</v>
      </c>
    </row>
    <row r="61" spans="1:3" ht="11.25" customHeight="1" x14ac:dyDescent="0.2">
      <c r="A61" s="35"/>
      <c r="B61" s="35"/>
    </row>
    <row r="62" spans="1:3" ht="11.25" customHeight="1" x14ac:dyDescent="0.2">
      <c r="A62" s="43" t="s">
        <v>178</v>
      </c>
      <c r="B62" s="43"/>
    </row>
    <row r="63" spans="1:3" ht="11.25" customHeight="1" x14ac:dyDescent="0.2">
      <c r="A63" s="35" t="s">
        <v>140</v>
      </c>
      <c r="B63" s="35"/>
      <c r="C63" s="31">
        <v>0</v>
      </c>
    </row>
    <row r="64" spans="1:3" ht="11.25" customHeight="1" x14ac:dyDescent="0.2">
      <c r="A64" s="35" t="s">
        <v>87</v>
      </c>
      <c r="B64" s="35"/>
      <c r="C64" s="31">
        <v>314</v>
      </c>
    </row>
    <row r="65" spans="1:3" ht="11.25" customHeight="1" x14ac:dyDescent="0.2">
      <c r="A65" s="35" t="s">
        <v>198</v>
      </c>
      <c r="B65" s="35"/>
      <c r="C65" s="31">
        <v>3761</v>
      </c>
    </row>
    <row r="66" spans="1:3" ht="11.25" customHeight="1" x14ac:dyDescent="0.2">
      <c r="A66" s="27" t="s">
        <v>199</v>
      </c>
      <c r="B66" s="35"/>
      <c r="C66" s="31">
        <v>3977</v>
      </c>
    </row>
    <row r="67" spans="1:3" ht="11.25" customHeight="1" x14ac:dyDescent="0.2">
      <c r="A67" s="35" t="s">
        <v>141</v>
      </c>
      <c r="B67" s="35"/>
      <c r="C67" s="31">
        <v>334</v>
      </c>
    </row>
    <row r="68" spans="1:3" ht="11.25" customHeight="1" x14ac:dyDescent="0.2">
      <c r="A68" s="35" t="s">
        <v>200</v>
      </c>
      <c r="B68" s="35"/>
      <c r="C68" s="31">
        <v>8</v>
      </c>
    </row>
    <row r="69" spans="1:3" ht="11.25" customHeight="1" x14ac:dyDescent="0.2">
      <c r="A69" s="35" t="s">
        <v>94</v>
      </c>
      <c r="B69" s="35"/>
      <c r="C69" s="31">
        <v>1570</v>
      </c>
    </row>
    <row r="70" spans="1:3" ht="11.25" customHeight="1" x14ac:dyDescent="0.2">
      <c r="A70" s="35" t="s">
        <v>143</v>
      </c>
      <c r="B70" s="35"/>
      <c r="C70" s="31">
        <v>161378</v>
      </c>
    </row>
    <row r="71" spans="1:3" ht="11.25" customHeight="1" x14ac:dyDescent="0.2">
      <c r="A71" s="35" t="s">
        <v>201</v>
      </c>
      <c r="B71" s="35"/>
      <c r="C71" s="32">
        <v>8076</v>
      </c>
    </row>
    <row r="72" spans="1:3" ht="11.25" customHeight="1" x14ac:dyDescent="0.2">
      <c r="B72" s="43" t="s">
        <v>53</v>
      </c>
      <c r="C72" s="42">
        <v>179418</v>
      </c>
    </row>
    <row r="73" spans="1:3" ht="11.25" customHeight="1" x14ac:dyDescent="0.2">
      <c r="A73" s="35"/>
      <c r="B73" s="35"/>
    </row>
    <row r="74" spans="1:3" ht="11.25" customHeight="1" x14ac:dyDescent="0.2">
      <c r="A74" s="43" t="s">
        <v>61</v>
      </c>
      <c r="B74" s="43"/>
    </row>
    <row r="75" spans="1:3" ht="11.25" customHeight="1" x14ac:dyDescent="0.2">
      <c r="A75" s="35" t="s">
        <v>62</v>
      </c>
      <c r="B75" s="35"/>
      <c r="C75" s="31">
        <v>85732</v>
      </c>
    </row>
    <row r="76" spans="1:3" ht="11.25" customHeight="1" x14ac:dyDescent="0.2">
      <c r="A76" s="35" t="s">
        <v>144</v>
      </c>
      <c r="B76" s="36"/>
      <c r="C76" s="31">
        <v>32756</v>
      </c>
    </row>
    <row r="77" spans="1:3" ht="11.25" customHeight="1" x14ac:dyDescent="0.2">
      <c r="A77" s="36" t="s">
        <v>202</v>
      </c>
      <c r="B77" s="35"/>
      <c r="C77" s="31">
        <v>221</v>
      </c>
    </row>
    <row r="78" spans="1:3" ht="11.25" customHeight="1" x14ac:dyDescent="0.2">
      <c r="A78" s="35" t="s">
        <v>103</v>
      </c>
      <c r="B78" s="36"/>
      <c r="C78" s="31">
        <v>12562</v>
      </c>
    </row>
    <row r="79" spans="1:3" ht="11.25" customHeight="1" x14ac:dyDescent="0.2">
      <c r="A79" s="36" t="s">
        <v>63</v>
      </c>
      <c r="B79" s="36"/>
      <c r="C79" s="32">
        <v>2478960</v>
      </c>
    </row>
    <row r="80" spans="1:3" ht="11.25" customHeight="1" x14ac:dyDescent="0.2">
      <c r="B80" s="43" t="s">
        <v>53</v>
      </c>
      <c r="C80" s="42">
        <v>2610231</v>
      </c>
    </row>
    <row r="81" spans="1:3" ht="11.25" customHeight="1" x14ac:dyDescent="0.2">
      <c r="B81" s="43"/>
      <c r="C81" s="38"/>
    </row>
    <row r="82" spans="1:3" ht="11.25" customHeight="1" x14ac:dyDescent="0.2">
      <c r="A82" s="43" t="s">
        <v>145</v>
      </c>
      <c r="B82" s="43"/>
      <c r="C82" s="38"/>
    </row>
    <row r="83" spans="1:3" s="34" customFormat="1" ht="11.25" customHeight="1" x14ac:dyDescent="0.2">
      <c r="A83" s="35" t="s">
        <v>146</v>
      </c>
      <c r="B83" s="35"/>
      <c r="C83" s="42">
        <v>65658</v>
      </c>
    </row>
    <row r="84" spans="1:3" ht="11.25" customHeight="1" x14ac:dyDescent="0.2">
      <c r="B84" s="46" t="s">
        <v>48</v>
      </c>
      <c r="C84" s="32">
        <v>65658</v>
      </c>
    </row>
    <row r="85" spans="1:3" ht="11.25" customHeight="1" x14ac:dyDescent="0.2">
      <c r="B85" s="43" t="s">
        <v>53</v>
      </c>
      <c r="C85" s="42">
        <v>65658</v>
      </c>
    </row>
    <row r="86" spans="1:3" ht="11.25" customHeight="1" x14ac:dyDescent="0.2">
      <c r="B86" s="46"/>
    </row>
    <row r="87" spans="1:3" ht="11.25" customHeight="1" x14ac:dyDescent="0.2">
      <c r="A87" s="43" t="s">
        <v>149</v>
      </c>
      <c r="B87" s="43"/>
    </row>
    <row r="88" spans="1:3" ht="11.25" customHeight="1" x14ac:dyDescent="0.2">
      <c r="A88" s="35" t="s">
        <v>150</v>
      </c>
      <c r="B88" s="35"/>
      <c r="C88" s="31">
        <v>4548</v>
      </c>
    </row>
    <row r="89" spans="1:3" ht="11.25" customHeight="1" x14ac:dyDescent="0.2">
      <c r="A89" s="35" t="s">
        <v>85</v>
      </c>
      <c r="B89" s="35"/>
      <c r="C89" s="31">
        <v>554</v>
      </c>
    </row>
    <row r="90" spans="1:3" ht="11.25" customHeight="1" x14ac:dyDescent="0.2">
      <c r="A90" s="35" t="s">
        <v>151</v>
      </c>
      <c r="B90" s="35"/>
      <c r="C90" s="31">
        <v>344</v>
      </c>
    </row>
    <row r="91" spans="1:3" ht="11.25" customHeight="1" x14ac:dyDescent="0.2">
      <c r="A91" s="35" t="s">
        <v>204</v>
      </c>
      <c r="B91" s="35"/>
      <c r="C91" s="31">
        <v>1272</v>
      </c>
    </row>
    <row r="92" spans="1:3" ht="11.25" customHeight="1" x14ac:dyDescent="0.2">
      <c r="A92" s="35" t="s">
        <v>76</v>
      </c>
      <c r="B92" s="35"/>
      <c r="C92" s="31">
        <v>3364</v>
      </c>
    </row>
    <row r="93" spans="1:3" ht="11.25" customHeight="1" x14ac:dyDescent="0.2">
      <c r="A93" s="35" t="s">
        <v>205</v>
      </c>
      <c r="B93" s="35"/>
      <c r="C93" s="31">
        <v>21057</v>
      </c>
    </row>
    <row r="94" spans="1:3" ht="11.25" customHeight="1" x14ac:dyDescent="0.2">
      <c r="A94" s="35" t="s">
        <v>96</v>
      </c>
      <c r="B94" s="35"/>
      <c r="C94" s="31">
        <v>245</v>
      </c>
    </row>
    <row r="95" spans="1:3" ht="11.25" customHeight="1" x14ac:dyDescent="0.2">
      <c r="A95" s="35" t="s">
        <v>98</v>
      </c>
      <c r="B95" s="35"/>
      <c r="C95" s="31">
        <v>18224</v>
      </c>
    </row>
    <row r="96" spans="1:3" ht="11.25" customHeight="1" x14ac:dyDescent="0.2">
      <c r="A96" s="35" t="s">
        <v>156</v>
      </c>
      <c r="B96" s="35"/>
      <c r="C96" s="31">
        <v>27496</v>
      </c>
    </row>
    <row r="97" spans="1:217" ht="11.25" customHeight="1" x14ac:dyDescent="0.2">
      <c r="A97" s="27" t="s">
        <v>100</v>
      </c>
      <c r="C97" s="32">
        <v>0</v>
      </c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</row>
    <row r="98" spans="1:217" ht="11.25" customHeight="1" x14ac:dyDescent="0.2">
      <c r="B98" s="43" t="s">
        <v>53</v>
      </c>
      <c r="C98" s="42">
        <v>77104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  <c r="GR98" s="35"/>
      <c r="GS98" s="35"/>
      <c r="GT98" s="35"/>
      <c r="GU98" s="35"/>
      <c r="GV98" s="35"/>
      <c r="GW98" s="35"/>
    </row>
    <row r="99" spans="1:217" ht="11.25" customHeight="1" x14ac:dyDescent="0.2">
      <c r="A99" s="35"/>
      <c r="B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35"/>
      <c r="GI99" s="35"/>
      <c r="GJ99" s="35"/>
      <c r="GK99" s="35"/>
      <c r="GL99" s="35"/>
      <c r="GM99" s="35"/>
      <c r="GN99" s="35"/>
      <c r="GO99" s="35"/>
      <c r="GP99" s="35"/>
      <c r="GQ99" s="35"/>
      <c r="GR99" s="35"/>
      <c r="GS99" s="35"/>
      <c r="GT99" s="35"/>
      <c r="GU99" s="35"/>
      <c r="GV99" s="35"/>
      <c r="GW99" s="35"/>
    </row>
    <row r="100" spans="1:217" ht="11.25" customHeight="1" x14ac:dyDescent="0.2">
      <c r="A100" s="43" t="s">
        <v>157</v>
      </c>
      <c r="B100" s="43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  <c r="GU100" s="35"/>
      <c r="GV100" s="35"/>
      <c r="GW100" s="35"/>
    </row>
    <row r="101" spans="1:217" ht="11.25" customHeight="1" x14ac:dyDescent="0.2">
      <c r="A101" s="35" t="s">
        <v>64</v>
      </c>
      <c r="B101" s="35"/>
      <c r="C101" s="31">
        <v>58078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  <c r="FJ101" s="35"/>
      <c r="FK101" s="35"/>
      <c r="FL101" s="35"/>
      <c r="FM101" s="35"/>
      <c r="FN101" s="35"/>
      <c r="FO101" s="35"/>
      <c r="FP101" s="35"/>
      <c r="FQ101" s="35"/>
      <c r="FR101" s="35"/>
      <c r="FS101" s="35"/>
      <c r="FT101" s="35"/>
      <c r="FU101" s="35"/>
      <c r="FV101" s="35"/>
      <c r="FW101" s="35"/>
      <c r="FX101" s="35"/>
      <c r="FY101" s="35"/>
      <c r="FZ101" s="35"/>
      <c r="GA101" s="35"/>
      <c r="GB101" s="35"/>
      <c r="GC101" s="35"/>
      <c r="GD101" s="35"/>
      <c r="GE101" s="35"/>
      <c r="GF101" s="35"/>
      <c r="GG101" s="35"/>
      <c r="GH101" s="35"/>
      <c r="GI101" s="35"/>
      <c r="GJ101" s="35"/>
      <c r="GK101" s="35"/>
      <c r="GL101" s="35"/>
      <c r="GM101" s="35"/>
      <c r="GN101" s="35"/>
      <c r="GO101" s="35"/>
      <c r="GP101" s="35"/>
      <c r="GQ101" s="35"/>
      <c r="GR101" s="35"/>
      <c r="GS101" s="35"/>
      <c r="GT101" s="35"/>
      <c r="GU101" s="35"/>
      <c r="GV101" s="35"/>
      <c r="GW101" s="35"/>
      <c r="GX101" s="35"/>
    </row>
    <row r="102" spans="1:217" ht="11.25" customHeight="1" x14ac:dyDescent="0.2">
      <c r="A102" s="35" t="s">
        <v>81</v>
      </c>
      <c r="B102" s="35"/>
      <c r="C102" s="31">
        <v>2936</v>
      </c>
    </row>
    <row r="103" spans="1:217" ht="11.25" customHeight="1" x14ac:dyDescent="0.2">
      <c r="A103" s="35" t="s">
        <v>82</v>
      </c>
      <c r="B103" s="35"/>
      <c r="C103" s="31">
        <v>15436</v>
      </c>
    </row>
    <row r="104" spans="1:217" ht="11.25" customHeight="1" x14ac:dyDescent="0.2">
      <c r="B104" s="43" t="s">
        <v>53</v>
      </c>
      <c r="C104" s="56">
        <v>76450</v>
      </c>
    </row>
    <row r="105" spans="1:217" ht="11.25" customHeight="1" x14ac:dyDescent="0.2">
      <c r="B105" s="43"/>
      <c r="C105" s="57"/>
    </row>
    <row r="106" spans="1:217" ht="11.25" customHeight="1" x14ac:dyDescent="0.2">
      <c r="A106" s="43" t="s">
        <v>165</v>
      </c>
      <c r="B106" s="43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/>
      <c r="GE106" s="35"/>
      <c r="GF106" s="35"/>
      <c r="GG106" s="35"/>
      <c r="GH106" s="35"/>
      <c r="GI106" s="35"/>
      <c r="GJ106" s="35"/>
      <c r="GK106" s="35"/>
      <c r="GL106" s="35"/>
      <c r="GM106" s="35"/>
      <c r="GN106" s="35"/>
      <c r="GO106" s="35"/>
      <c r="GP106" s="35"/>
      <c r="GQ106" s="35"/>
      <c r="GR106" s="35"/>
      <c r="GS106" s="35"/>
      <c r="GT106" s="35"/>
      <c r="GU106" s="35"/>
      <c r="GV106" s="35"/>
      <c r="GW106" s="35"/>
    </row>
    <row r="107" spans="1:217" ht="11.25" customHeight="1" x14ac:dyDescent="0.2">
      <c r="A107" s="39" t="s">
        <v>166</v>
      </c>
      <c r="B107" s="39"/>
      <c r="C107" s="32">
        <v>920</v>
      </c>
    </row>
    <row r="108" spans="1:217" ht="11.25" customHeight="1" x14ac:dyDescent="0.2">
      <c r="B108" s="43" t="s">
        <v>53</v>
      </c>
      <c r="C108" s="56">
        <v>920</v>
      </c>
    </row>
    <row r="109" spans="1:217" ht="11.25" customHeight="1" x14ac:dyDescent="0.2">
      <c r="B109" s="43"/>
      <c r="C109" s="57"/>
    </row>
    <row r="110" spans="1:217" ht="11.25" customHeight="1" x14ac:dyDescent="0.2">
      <c r="B110" s="43"/>
      <c r="C110" s="57"/>
    </row>
    <row r="111" spans="1:217" ht="11.25" customHeight="1" thickBot="1" x14ac:dyDescent="0.25">
      <c r="A111" s="43" t="s">
        <v>185</v>
      </c>
      <c r="B111" s="43"/>
      <c r="C111" s="44">
        <v>6271053</v>
      </c>
    </row>
    <row r="112" spans="1:217" ht="11.25" customHeight="1" thickTop="1" x14ac:dyDescent="0.2">
      <c r="A112" s="43"/>
      <c r="B112" s="43"/>
      <c r="C112" s="38"/>
    </row>
    <row r="113" spans="1:3" ht="11.25" customHeight="1" x14ac:dyDescent="0.2">
      <c r="A113" s="71" t="s">
        <v>69</v>
      </c>
      <c r="B113" s="71"/>
      <c r="C113" s="38"/>
    </row>
    <row r="114" spans="1:3" ht="11.25" customHeight="1" x14ac:dyDescent="0.2">
      <c r="A114" s="71"/>
      <c r="B114" s="71"/>
      <c r="C114" s="71"/>
    </row>
    <row r="115" spans="1:3" ht="11.25" customHeight="1" x14ac:dyDescent="0.2">
      <c r="A115" s="35"/>
      <c r="B115" s="35"/>
    </row>
  </sheetData>
  <mergeCells count="6">
    <mergeCell ref="A114:C114"/>
    <mergeCell ref="A1:C1"/>
    <mergeCell ref="A2:C2"/>
    <mergeCell ref="A3:C3"/>
    <mergeCell ref="A4:C4"/>
    <mergeCell ref="A113:B113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125"/>
  <sheetViews>
    <sheetView showGridLines="0" zoomScaleNormal="100" workbookViewId="0">
      <pane xSplit="2" ySplit="8" topLeftCell="C105" activePane="bottomRight" state="frozen"/>
      <selection activeCell="B88" sqref="B88"/>
      <selection pane="topRight" activeCell="B88" sqref="B88"/>
      <selection pane="bottomLeft" activeCell="B88" sqref="B88"/>
      <selection pane="bottomRight" activeCell="D5" sqref="D1:K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206" ht="11.25" customHeight="1" x14ac:dyDescent="0.2">
      <c r="A1" s="69" t="s">
        <v>105</v>
      </c>
      <c r="B1" s="69"/>
      <c r="C1" s="69"/>
    </row>
    <row r="2" spans="1:206" ht="11.25" customHeight="1" x14ac:dyDescent="0.2">
      <c r="A2" s="72" t="s">
        <v>72</v>
      </c>
      <c r="B2" s="72"/>
      <c r="C2" s="72"/>
    </row>
    <row r="3" spans="1:206" ht="11.25" customHeight="1" x14ac:dyDescent="0.2">
      <c r="A3" s="72" t="s">
        <v>186</v>
      </c>
      <c r="B3" s="72"/>
      <c r="C3" s="72"/>
    </row>
    <row r="4" spans="1:206" ht="11.25" customHeight="1" x14ac:dyDescent="0.2">
      <c r="A4" s="69" t="s">
        <v>50</v>
      </c>
      <c r="B4" s="69"/>
      <c r="C4" s="69"/>
    </row>
    <row r="5" spans="1:206" ht="5.25" customHeight="1" x14ac:dyDescent="0.2">
      <c r="A5" s="37"/>
      <c r="B5" s="37"/>
      <c r="C5" s="48"/>
    </row>
    <row r="6" spans="1:206" ht="10.5" customHeight="1" x14ac:dyDescent="0.2">
      <c r="A6" s="37"/>
      <c r="B6" s="37"/>
      <c r="C6" s="48"/>
    </row>
    <row r="7" spans="1:206" ht="11.25" customHeight="1" x14ac:dyDescent="0.2">
      <c r="A7" s="37"/>
      <c r="B7" s="37"/>
      <c r="C7" s="40" t="s">
        <v>10</v>
      </c>
    </row>
    <row r="8" spans="1:206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</row>
    <row r="9" spans="1:206" ht="11.25" customHeight="1" x14ac:dyDescent="0.2">
      <c r="C9" s="38"/>
    </row>
    <row r="10" spans="1:206" ht="11.25" customHeight="1" x14ac:dyDescent="0.2">
      <c r="A10" s="28" t="s">
        <v>51</v>
      </c>
      <c r="B10" s="28"/>
    </row>
    <row r="11" spans="1:206" ht="11.25" customHeight="1" x14ac:dyDescent="0.2">
      <c r="A11" s="35" t="s">
        <v>107</v>
      </c>
      <c r="B11" s="35"/>
      <c r="C11" s="31">
        <v>20236</v>
      </c>
    </row>
    <row r="12" spans="1:206" ht="11.25" customHeight="1" x14ac:dyDescent="0.2">
      <c r="A12" s="35" t="s">
        <v>190</v>
      </c>
      <c r="B12" s="35"/>
      <c r="C12" s="31">
        <v>4069</v>
      </c>
    </row>
    <row r="13" spans="1:206" s="30" customFormat="1" ht="11.25" customHeight="1" x14ac:dyDescent="0.2">
      <c r="A13" s="39" t="s">
        <v>88</v>
      </c>
      <c r="B13" s="39"/>
      <c r="C13" s="31">
        <v>573</v>
      </c>
    </row>
    <row r="14" spans="1:206" ht="11.25" customHeight="1" x14ac:dyDescent="0.2">
      <c r="A14" s="35" t="s">
        <v>191</v>
      </c>
      <c r="B14" s="35"/>
      <c r="C14" s="31">
        <v>1850</v>
      </c>
    </row>
    <row r="15" spans="1:206" ht="11.25" customHeight="1" x14ac:dyDescent="0.2">
      <c r="A15" s="35" t="s">
        <v>112</v>
      </c>
      <c r="B15" s="35"/>
      <c r="C15" s="31">
        <v>60184</v>
      </c>
    </row>
    <row r="16" spans="1:206" ht="11.25" customHeight="1" x14ac:dyDescent="0.2">
      <c r="A16" s="35" t="s">
        <v>113</v>
      </c>
      <c r="B16" s="35"/>
      <c r="C16" s="31">
        <v>63</v>
      </c>
    </row>
    <row r="17" spans="1:3" ht="11.25" customHeight="1" x14ac:dyDescent="0.2">
      <c r="A17" s="35" t="s">
        <v>192</v>
      </c>
      <c r="B17" s="35"/>
      <c r="C17" s="31">
        <v>10976</v>
      </c>
    </row>
    <row r="18" spans="1:3" ht="11.25" customHeight="1" x14ac:dyDescent="0.2">
      <c r="A18" s="35" t="s">
        <v>193</v>
      </c>
      <c r="B18" s="35"/>
      <c r="C18" s="32">
        <v>5994</v>
      </c>
    </row>
    <row r="19" spans="1:3" ht="11.25" customHeight="1" x14ac:dyDescent="0.2">
      <c r="B19" s="43" t="s">
        <v>53</v>
      </c>
      <c r="C19" s="42">
        <v>103945</v>
      </c>
    </row>
    <row r="20" spans="1:3" ht="11.25" customHeight="1" x14ac:dyDescent="0.2">
      <c r="A20" s="35"/>
      <c r="B20" s="35"/>
    </row>
    <row r="21" spans="1:3" ht="11.25" customHeight="1" x14ac:dyDescent="0.2">
      <c r="A21" s="43" t="s">
        <v>115</v>
      </c>
      <c r="B21" s="43"/>
    </row>
    <row r="22" spans="1:3" ht="11.25" customHeight="1" x14ac:dyDescent="0.2">
      <c r="A22" s="35" t="s">
        <v>75</v>
      </c>
      <c r="B22" s="35"/>
      <c r="C22" s="31">
        <v>53955</v>
      </c>
    </row>
    <row r="23" spans="1:3" ht="11.25" customHeight="1" x14ac:dyDescent="0.2">
      <c r="A23" s="35" t="s">
        <v>104</v>
      </c>
      <c r="B23" s="35"/>
      <c r="C23" s="31">
        <v>1062</v>
      </c>
    </row>
    <row r="24" spans="1:3" ht="11.25" customHeight="1" x14ac:dyDescent="0.2">
      <c r="A24" s="35" t="s">
        <v>78</v>
      </c>
      <c r="B24" s="35"/>
      <c r="C24" s="32">
        <v>29927</v>
      </c>
    </row>
    <row r="25" spans="1:3" ht="11.25" customHeight="1" x14ac:dyDescent="0.2">
      <c r="B25" s="43" t="s">
        <v>53</v>
      </c>
      <c r="C25" s="42">
        <v>84944</v>
      </c>
    </row>
    <row r="26" spans="1:3" ht="11.25" customHeight="1" x14ac:dyDescent="0.2">
      <c r="A26" s="35"/>
      <c r="B26" s="35"/>
    </row>
    <row r="27" spans="1:3" ht="11.25" customHeight="1" x14ac:dyDescent="0.2">
      <c r="A27" s="43" t="s">
        <v>54</v>
      </c>
      <c r="B27" s="43"/>
    </row>
    <row r="28" spans="1:3" ht="11.25" customHeight="1" x14ac:dyDescent="0.2">
      <c r="A28" s="35" t="s">
        <v>194</v>
      </c>
      <c r="B28" s="35"/>
      <c r="C28" s="31">
        <v>16944</v>
      </c>
    </row>
    <row r="29" spans="1:3" ht="11.25" customHeight="1" x14ac:dyDescent="0.2">
      <c r="A29" s="35" t="s">
        <v>55</v>
      </c>
      <c r="B29" s="35"/>
      <c r="C29" s="32">
        <v>20747</v>
      </c>
    </row>
    <row r="30" spans="1:3" ht="11.25" customHeight="1" x14ac:dyDescent="0.2">
      <c r="B30" s="43" t="s">
        <v>53</v>
      </c>
      <c r="C30" s="42">
        <v>37691</v>
      </c>
    </row>
    <row r="31" spans="1:3" ht="11.25" customHeight="1" x14ac:dyDescent="0.2">
      <c r="A31" s="35"/>
      <c r="B31" s="35"/>
    </row>
    <row r="32" spans="1:3" ht="11.25" customHeight="1" x14ac:dyDescent="0.2">
      <c r="A32" s="43" t="s">
        <v>56</v>
      </c>
      <c r="B32" s="43"/>
    </row>
    <row r="33" spans="1:217" ht="11.25" customHeight="1" x14ac:dyDescent="0.2">
      <c r="A33" s="35" t="s">
        <v>83</v>
      </c>
      <c r="B33" s="35"/>
      <c r="C33" s="31">
        <v>1</v>
      </c>
    </row>
    <row r="34" spans="1:217" ht="11.25" customHeight="1" x14ac:dyDescent="0.2">
      <c r="A34" s="35" t="s">
        <v>118</v>
      </c>
      <c r="B34" s="35"/>
      <c r="C34" s="32">
        <v>152885</v>
      </c>
    </row>
    <row r="35" spans="1:217" ht="11.25" customHeight="1" x14ac:dyDescent="0.2">
      <c r="B35" s="46" t="s">
        <v>57</v>
      </c>
      <c r="C35" s="31">
        <v>152885</v>
      </c>
    </row>
    <row r="36" spans="1:217" ht="11.25" customHeight="1" x14ac:dyDescent="0.2">
      <c r="A36" s="35" t="s">
        <v>121</v>
      </c>
      <c r="B36" s="35"/>
      <c r="C36" s="31">
        <v>7</v>
      </c>
    </row>
    <row r="37" spans="1:217" ht="11.25" customHeight="1" x14ac:dyDescent="0.2">
      <c r="A37" s="35" t="s">
        <v>195</v>
      </c>
      <c r="B37" s="35"/>
      <c r="C37" s="32">
        <v>36437</v>
      </c>
    </row>
    <row r="38" spans="1:217" ht="11.25" customHeight="1" x14ac:dyDescent="0.2">
      <c r="B38" s="43" t="s">
        <v>53</v>
      </c>
      <c r="C38" s="42">
        <v>189330</v>
      </c>
    </row>
    <row r="40" spans="1:217" ht="11.25" customHeight="1" x14ac:dyDescent="0.2">
      <c r="A40" s="43" t="s">
        <v>122</v>
      </c>
    </row>
    <row r="41" spans="1:217" ht="11.25" customHeight="1" x14ac:dyDescent="0.2">
      <c r="A41" s="35" t="s">
        <v>74</v>
      </c>
      <c r="B41" s="35"/>
      <c r="C41" s="32">
        <v>26892</v>
      </c>
    </row>
    <row r="42" spans="1:217" ht="11.25" customHeight="1" x14ac:dyDescent="0.2">
      <c r="B42" s="46" t="s">
        <v>170</v>
      </c>
      <c r="C42" s="31">
        <v>26892</v>
      </c>
    </row>
    <row r="43" spans="1:217" ht="11.25" customHeight="1" x14ac:dyDescent="0.2">
      <c r="A43" s="35" t="s">
        <v>77</v>
      </c>
      <c r="B43" s="35"/>
      <c r="C43" s="31">
        <v>12740</v>
      </c>
    </row>
    <row r="44" spans="1:217" ht="11.25" customHeight="1" x14ac:dyDescent="0.2">
      <c r="A44" s="35" t="s">
        <v>126</v>
      </c>
      <c r="B44" s="35"/>
      <c r="C44" s="31">
        <v>6807</v>
      </c>
    </row>
    <row r="45" spans="1:217" ht="11.25" customHeight="1" x14ac:dyDescent="0.2">
      <c r="A45" s="35" t="s">
        <v>128</v>
      </c>
      <c r="B45" s="35"/>
      <c r="C45" s="31">
        <v>28</v>
      </c>
    </row>
    <row r="46" spans="1:217" ht="11.25" customHeight="1" x14ac:dyDescent="0.2">
      <c r="A46" s="35" t="s">
        <v>80</v>
      </c>
      <c r="B46" s="35"/>
      <c r="C46" s="42">
        <v>60268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</row>
    <row r="47" spans="1:217" ht="11.25" customHeight="1" x14ac:dyDescent="0.2">
      <c r="B47" s="46" t="s">
        <v>68</v>
      </c>
      <c r="C47" s="31">
        <v>60268</v>
      </c>
    </row>
    <row r="48" spans="1:217" ht="11.25" customHeight="1" x14ac:dyDescent="0.2">
      <c r="A48" s="35" t="s">
        <v>102</v>
      </c>
      <c r="B48" s="35"/>
      <c r="C48" s="31">
        <v>660</v>
      </c>
    </row>
    <row r="49" spans="1:3" ht="11.25" customHeight="1" x14ac:dyDescent="0.2">
      <c r="A49" s="35" t="s">
        <v>196</v>
      </c>
      <c r="B49" s="35"/>
      <c r="C49" s="32">
        <v>61798</v>
      </c>
    </row>
    <row r="50" spans="1:3" ht="11.25" customHeight="1" x14ac:dyDescent="0.2">
      <c r="B50" s="43" t="s">
        <v>53</v>
      </c>
      <c r="C50" s="42">
        <v>169193</v>
      </c>
    </row>
    <row r="51" spans="1:3" ht="11.25" customHeight="1" x14ac:dyDescent="0.2">
      <c r="A51" s="35"/>
      <c r="B51" s="35"/>
    </row>
    <row r="52" spans="1:3" ht="11.25" customHeight="1" x14ac:dyDescent="0.2">
      <c r="A52" s="43" t="s">
        <v>130</v>
      </c>
      <c r="B52" s="43"/>
    </row>
    <row r="53" spans="1:3" ht="11.25" customHeight="1" x14ac:dyDescent="0.2">
      <c r="A53" s="35" t="s">
        <v>58</v>
      </c>
      <c r="B53" s="35"/>
      <c r="C53" s="32">
        <v>310406</v>
      </c>
    </row>
    <row r="54" spans="1:3" ht="11.25" customHeight="1" x14ac:dyDescent="0.2">
      <c r="B54" s="46" t="s">
        <v>172</v>
      </c>
      <c r="C54" s="31">
        <v>76590</v>
      </c>
    </row>
    <row r="55" spans="1:3" ht="11.25" customHeight="1" x14ac:dyDescent="0.2">
      <c r="B55" s="46" t="s">
        <v>173</v>
      </c>
      <c r="C55" s="31">
        <v>233816</v>
      </c>
    </row>
    <row r="56" spans="1:3" ht="11.25" customHeight="1" x14ac:dyDescent="0.2">
      <c r="A56" s="35" t="s">
        <v>197</v>
      </c>
      <c r="B56" s="35"/>
      <c r="C56" s="31">
        <v>345</v>
      </c>
    </row>
    <row r="57" spans="1:3" ht="11.25" customHeight="1" x14ac:dyDescent="0.2">
      <c r="A57" s="35" t="s">
        <v>59</v>
      </c>
      <c r="B57" s="35"/>
      <c r="C57" s="32">
        <v>373896</v>
      </c>
    </row>
    <row r="58" spans="1:3" ht="11.25" customHeight="1" x14ac:dyDescent="0.2">
      <c r="B58" s="46" t="s">
        <v>174</v>
      </c>
      <c r="C58" s="31">
        <v>-6620</v>
      </c>
    </row>
    <row r="59" spans="1:3" ht="11.25" customHeight="1" x14ac:dyDescent="0.2">
      <c r="B59" s="46" t="s">
        <v>175</v>
      </c>
      <c r="C59" s="31">
        <v>380516</v>
      </c>
    </row>
    <row r="60" spans="1:3" ht="11.25" customHeight="1" x14ac:dyDescent="0.2">
      <c r="A60" s="35" t="s">
        <v>60</v>
      </c>
      <c r="B60" s="35"/>
      <c r="C60" s="32">
        <v>21328</v>
      </c>
    </row>
    <row r="61" spans="1:3" ht="11.25" customHeight="1" x14ac:dyDescent="0.2">
      <c r="B61" s="46" t="s">
        <v>176</v>
      </c>
      <c r="C61" s="31">
        <v>9457</v>
      </c>
    </row>
    <row r="62" spans="1:3" ht="11.25" customHeight="1" x14ac:dyDescent="0.2">
      <c r="B62" s="46" t="s">
        <v>177</v>
      </c>
      <c r="C62" s="31">
        <v>11871</v>
      </c>
    </row>
    <row r="63" spans="1:3" ht="11.25" customHeight="1" x14ac:dyDescent="0.2">
      <c r="A63" s="35" t="s">
        <v>138</v>
      </c>
      <c r="B63" s="35"/>
      <c r="C63" s="32">
        <v>166</v>
      </c>
    </row>
    <row r="64" spans="1:3" ht="11.25" customHeight="1" x14ac:dyDescent="0.2">
      <c r="B64" s="43" t="s">
        <v>53</v>
      </c>
      <c r="C64" s="42">
        <v>706141</v>
      </c>
    </row>
    <row r="65" spans="1:3" ht="11.25" customHeight="1" x14ac:dyDescent="0.2">
      <c r="A65" s="35"/>
      <c r="B65" s="35"/>
    </row>
    <row r="66" spans="1:3" ht="11.25" customHeight="1" x14ac:dyDescent="0.2">
      <c r="A66" s="43" t="s">
        <v>178</v>
      </c>
      <c r="B66" s="43"/>
    </row>
    <row r="67" spans="1:3" ht="11.25" customHeight="1" x14ac:dyDescent="0.2">
      <c r="A67" s="35" t="s">
        <v>140</v>
      </c>
      <c r="B67" s="35"/>
      <c r="C67" s="31">
        <v>859</v>
      </c>
    </row>
    <row r="68" spans="1:3" ht="11.25" customHeight="1" x14ac:dyDescent="0.2">
      <c r="A68" s="35" t="s">
        <v>87</v>
      </c>
      <c r="B68" s="35"/>
      <c r="C68" s="31">
        <v>6901</v>
      </c>
    </row>
    <row r="69" spans="1:3" ht="11.25" customHeight="1" x14ac:dyDescent="0.2">
      <c r="A69" s="35" t="s">
        <v>198</v>
      </c>
      <c r="B69" s="35"/>
      <c r="C69" s="31">
        <v>760</v>
      </c>
    </row>
    <row r="70" spans="1:3" ht="11.25" customHeight="1" x14ac:dyDescent="0.2">
      <c r="A70" s="27" t="s">
        <v>199</v>
      </c>
      <c r="B70" s="35"/>
      <c r="C70" s="31">
        <v>5092</v>
      </c>
    </row>
    <row r="71" spans="1:3" ht="11.25" customHeight="1" x14ac:dyDescent="0.2">
      <c r="A71" s="35" t="s">
        <v>141</v>
      </c>
      <c r="B71" s="35"/>
      <c r="C71" s="31">
        <v>2701</v>
      </c>
    </row>
    <row r="72" spans="1:3" ht="11.25" customHeight="1" x14ac:dyDescent="0.2">
      <c r="A72" s="35" t="s">
        <v>200</v>
      </c>
      <c r="B72" s="35"/>
      <c r="C72" s="31">
        <v>25016</v>
      </c>
    </row>
    <row r="73" spans="1:3" ht="11.25" customHeight="1" x14ac:dyDescent="0.2">
      <c r="A73" s="35" t="s">
        <v>94</v>
      </c>
      <c r="B73" s="35"/>
      <c r="C73" s="31">
        <v>5600</v>
      </c>
    </row>
    <row r="74" spans="1:3" ht="11.25" customHeight="1" x14ac:dyDescent="0.2">
      <c r="A74" s="35" t="s">
        <v>79</v>
      </c>
      <c r="B74" s="35"/>
      <c r="C74" s="31">
        <v>196</v>
      </c>
    </row>
    <row r="75" spans="1:3" ht="11.25" customHeight="1" x14ac:dyDescent="0.2">
      <c r="A75" s="35" t="s">
        <v>143</v>
      </c>
      <c r="B75" s="35"/>
      <c r="C75" s="31">
        <v>31745</v>
      </c>
    </row>
    <row r="76" spans="1:3" ht="11.25" customHeight="1" x14ac:dyDescent="0.2">
      <c r="A76" s="35" t="s">
        <v>201</v>
      </c>
      <c r="B76" s="35"/>
      <c r="C76" s="32">
        <v>19579</v>
      </c>
    </row>
    <row r="77" spans="1:3" ht="11.25" customHeight="1" x14ac:dyDescent="0.2">
      <c r="B77" s="43" t="s">
        <v>53</v>
      </c>
      <c r="C77" s="42">
        <v>98449</v>
      </c>
    </row>
    <row r="78" spans="1:3" ht="11.25" customHeight="1" x14ac:dyDescent="0.2">
      <c r="A78" s="35"/>
      <c r="B78" s="35"/>
    </row>
    <row r="79" spans="1:3" ht="11.25" customHeight="1" x14ac:dyDescent="0.2">
      <c r="A79" s="43" t="s">
        <v>61</v>
      </c>
      <c r="B79" s="43"/>
    </row>
    <row r="80" spans="1:3" ht="11.25" customHeight="1" x14ac:dyDescent="0.2">
      <c r="A80" s="35" t="s">
        <v>62</v>
      </c>
      <c r="B80" s="35"/>
      <c r="C80" s="31">
        <v>31367</v>
      </c>
    </row>
    <row r="81" spans="1:3" ht="11.25" customHeight="1" x14ac:dyDescent="0.2">
      <c r="A81" s="35" t="s">
        <v>144</v>
      </c>
      <c r="B81" s="36"/>
      <c r="C81" s="31">
        <v>30778</v>
      </c>
    </row>
    <row r="82" spans="1:3" ht="11.25" customHeight="1" x14ac:dyDescent="0.2">
      <c r="A82" s="36" t="s">
        <v>202</v>
      </c>
      <c r="B82" s="35"/>
      <c r="C82" s="31">
        <v>34</v>
      </c>
    </row>
    <row r="83" spans="1:3" ht="11.25" customHeight="1" x14ac:dyDescent="0.2">
      <c r="A83" s="35" t="s">
        <v>103</v>
      </c>
      <c r="B83" s="36"/>
      <c r="C83" s="31">
        <v>1876</v>
      </c>
    </row>
    <row r="84" spans="1:3" ht="11.25" customHeight="1" x14ac:dyDescent="0.2">
      <c r="A84" s="36" t="s">
        <v>63</v>
      </c>
      <c r="B84" s="36"/>
      <c r="C84" s="32">
        <v>1371819</v>
      </c>
    </row>
    <row r="85" spans="1:3" ht="11.25" customHeight="1" x14ac:dyDescent="0.2">
      <c r="B85" s="43" t="s">
        <v>53</v>
      </c>
      <c r="C85" s="42">
        <v>1435874</v>
      </c>
    </row>
    <row r="86" spans="1:3" ht="11.25" customHeight="1" x14ac:dyDescent="0.2">
      <c r="B86" s="43"/>
      <c r="C86" s="38"/>
    </row>
    <row r="87" spans="1:3" ht="11.25" customHeight="1" x14ac:dyDescent="0.2">
      <c r="A87" s="43" t="s">
        <v>145</v>
      </c>
      <c r="B87" s="43"/>
      <c r="C87" s="38"/>
    </row>
    <row r="88" spans="1:3" s="34" customFormat="1" ht="11.25" customHeight="1" x14ac:dyDescent="0.2">
      <c r="A88" s="35" t="s">
        <v>146</v>
      </c>
      <c r="B88" s="35"/>
      <c r="C88" s="42">
        <v>25468</v>
      </c>
    </row>
    <row r="89" spans="1:3" ht="11.25" customHeight="1" x14ac:dyDescent="0.2">
      <c r="B89" s="46" t="s">
        <v>48</v>
      </c>
      <c r="C89" s="32">
        <v>25468</v>
      </c>
    </row>
    <row r="90" spans="1:3" ht="11.25" customHeight="1" x14ac:dyDescent="0.2">
      <c r="B90" s="43" t="s">
        <v>53</v>
      </c>
      <c r="C90" s="42">
        <v>25468</v>
      </c>
    </row>
    <row r="91" spans="1:3" ht="11.25" customHeight="1" x14ac:dyDescent="0.2">
      <c r="B91" s="46"/>
    </row>
    <row r="92" spans="1:3" ht="11.25" customHeight="1" x14ac:dyDescent="0.2">
      <c r="A92" s="43" t="s">
        <v>149</v>
      </c>
      <c r="B92" s="43"/>
    </row>
    <row r="93" spans="1:3" ht="11.25" customHeight="1" x14ac:dyDescent="0.2">
      <c r="A93" s="35" t="s">
        <v>150</v>
      </c>
      <c r="B93" s="35"/>
      <c r="C93" s="31">
        <v>5644</v>
      </c>
    </row>
    <row r="94" spans="1:3" ht="11.25" customHeight="1" x14ac:dyDescent="0.2">
      <c r="A94" s="35" t="s">
        <v>85</v>
      </c>
      <c r="B94" s="35"/>
      <c r="C94" s="31">
        <v>731</v>
      </c>
    </row>
    <row r="95" spans="1:3" ht="11.25" customHeight="1" x14ac:dyDescent="0.2">
      <c r="A95" s="35" t="s">
        <v>151</v>
      </c>
      <c r="B95" s="35"/>
      <c r="C95" s="31">
        <v>62</v>
      </c>
    </row>
    <row r="96" spans="1:3" ht="11.25" customHeight="1" x14ac:dyDescent="0.2">
      <c r="A96" s="35" t="s">
        <v>89</v>
      </c>
      <c r="B96" s="35"/>
      <c r="C96" s="31">
        <v>90</v>
      </c>
    </row>
    <row r="97" spans="1:217" ht="11.25" customHeight="1" x14ac:dyDescent="0.2">
      <c r="A97" s="35" t="s">
        <v>90</v>
      </c>
      <c r="B97" s="35"/>
      <c r="C97" s="31">
        <v>0</v>
      </c>
    </row>
    <row r="98" spans="1:217" ht="11.25" customHeight="1" x14ac:dyDescent="0.2">
      <c r="A98" s="35" t="s">
        <v>204</v>
      </c>
      <c r="B98" s="35"/>
      <c r="C98" s="31">
        <v>672</v>
      </c>
    </row>
    <row r="99" spans="1:217" ht="11.25" customHeight="1" x14ac:dyDescent="0.2">
      <c r="A99" s="35" t="s">
        <v>76</v>
      </c>
      <c r="B99" s="35"/>
      <c r="C99" s="31">
        <v>4519</v>
      </c>
    </row>
    <row r="100" spans="1:217" ht="11.25" customHeight="1" x14ac:dyDescent="0.2">
      <c r="A100" s="35" t="s">
        <v>153</v>
      </c>
      <c r="B100" s="35"/>
      <c r="C100" s="31">
        <v>70</v>
      </c>
    </row>
    <row r="101" spans="1:217" ht="11.25" customHeight="1" x14ac:dyDescent="0.2">
      <c r="A101" s="35" t="s">
        <v>154</v>
      </c>
      <c r="B101" s="35"/>
      <c r="C101" s="31">
        <v>92</v>
      </c>
    </row>
    <row r="102" spans="1:217" ht="11.25" customHeight="1" x14ac:dyDescent="0.2">
      <c r="A102" s="35" t="s">
        <v>205</v>
      </c>
      <c r="B102" s="35"/>
      <c r="C102" s="31">
        <v>131898</v>
      </c>
    </row>
    <row r="103" spans="1:217" ht="11.25" customHeight="1" x14ac:dyDescent="0.2">
      <c r="A103" s="35" t="s">
        <v>96</v>
      </c>
      <c r="B103" s="35"/>
      <c r="C103" s="31">
        <v>83</v>
      </c>
    </row>
    <row r="104" spans="1:217" ht="11.25" customHeight="1" x14ac:dyDescent="0.2">
      <c r="A104" s="35" t="s">
        <v>98</v>
      </c>
      <c r="B104" s="35"/>
      <c r="C104" s="31">
        <v>5733</v>
      </c>
    </row>
    <row r="105" spans="1:217" ht="11.25" customHeight="1" x14ac:dyDescent="0.2">
      <c r="A105" s="35" t="s">
        <v>156</v>
      </c>
      <c r="B105" s="35"/>
      <c r="C105" s="31">
        <v>24397</v>
      </c>
    </row>
    <row r="106" spans="1:217" ht="11.25" customHeight="1" x14ac:dyDescent="0.2">
      <c r="A106" s="27" t="s">
        <v>100</v>
      </c>
      <c r="C106" s="32">
        <v>0</v>
      </c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</row>
    <row r="107" spans="1:217" ht="11.25" customHeight="1" x14ac:dyDescent="0.2">
      <c r="B107" s="43" t="s">
        <v>53</v>
      </c>
      <c r="C107" s="42">
        <v>173991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  <c r="FX107" s="35"/>
      <c r="FY107" s="35"/>
      <c r="FZ107" s="35"/>
      <c r="GA107" s="35"/>
      <c r="GB107" s="35"/>
      <c r="GC107" s="35"/>
      <c r="GD107" s="35"/>
      <c r="GE107" s="35"/>
      <c r="GF107" s="35"/>
      <c r="GG107" s="35"/>
      <c r="GH107" s="35"/>
      <c r="GI107" s="35"/>
      <c r="GJ107" s="35"/>
      <c r="GK107" s="35"/>
      <c r="GL107" s="35"/>
      <c r="GM107" s="35"/>
      <c r="GN107" s="35"/>
      <c r="GO107" s="35"/>
      <c r="GP107" s="35"/>
      <c r="GQ107" s="35"/>
      <c r="GR107" s="35"/>
      <c r="GS107" s="35"/>
      <c r="GT107" s="35"/>
      <c r="GU107" s="35"/>
      <c r="GV107" s="35"/>
      <c r="GW107" s="35"/>
    </row>
    <row r="108" spans="1:217" ht="11.25" customHeight="1" x14ac:dyDescent="0.2">
      <c r="A108" s="35"/>
      <c r="B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/>
      <c r="GE108" s="35"/>
      <c r="GF108" s="35"/>
      <c r="GG108" s="35"/>
      <c r="GH108" s="35"/>
      <c r="GI108" s="35"/>
      <c r="GJ108" s="35"/>
      <c r="GK108" s="35"/>
      <c r="GL108" s="35"/>
      <c r="GM108" s="35"/>
      <c r="GN108" s="35"/>
      <c r="GO108" s="35"/>
      <c r="GP108" s="35"/>
      <c r="GQ108" s="35"/>
      <c r="GR108" s="35"/>
      <c r="GS108" s="35"/>
      <c r="GT108" s="35"/>
      <c r="GU108" s="35"/>
      <c r="GV108" s="35"/>
      <c r="GW108" s="35"/>
    </row>
    <row r="109" spans="1:217" ht="11.25" customHeight="1" x14ac:dyDescent="0.2">
      <c r="A109" s="43" t="s">
        <v>157</v>
      </c>
      <c r="B109" s="43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  <c r="GC109" s="35"/>
      <c r="GD109" s="35"/>
      <c r="GE109" s="35"/>
      <c r="GF109" s="35"/>
      <c r="GG109" s="35"/>
      <c r="GH109" s="35"/>
      <c r="GI109" s="35"/>
      <c r="GJ109" s="35"/>
      <c r="GK109" s="35"/>
      <c r="GL109" s="35"/>
      <c r="GM109" s="35"/>
      <c r="GN109" s="35"/>
      <c r="GO109" s="35"/>
      <c r="GP109" s="35"/>
      <c r="GQ109" s="35"/>
      <c r="GR109" s="35"/>
      <c r="GS109" s="35"/>
      <c r="GT109" s="35"/>
      <c r="GU109" s="35"/>
      <c r="GV109" s="35"/>
      <c r="GW109" s="35"/>
    </row>
    <row r="110" spans="1:217" ht="11.25" customHeight="1" x14ac:dyDescent="0.2">
      <c r="A110" s="39" t="s">
        <v>158</v>
      </c>
      <c r="B110" s="39"/>
      <c r="C110" s="31">
        <v>796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  <c r="GE110" s="35"/>
      <c r="GF110" s="35"/>
      <c r="GG110" s="35"/>
      <c r="GH110" s="35"/>
      <c r="GI110" s="35"/>
      <c r="GJ110" s="35"/>
      <c r="GK110" s="35"/>
      <c r="GL110" s="35"/>
      <c r="GM110" s="35"/>
      <c r="GN110" s="35"/>
      <c r="GO110" s="35"/>
      <c r="GP110" s="35"/>
      <c r="GQ110" s="35"/>
      <c r="GR110" s="35"/>
      <c r="GS110" s="35"/>
      <c r="GT110" s="35"/>
      <c r="GU110" s="35"/>
      <c r="GV110" s="35"/>
      <c r="GW110" s="35"/>
    </row>
    <row r="111" spans="1:217" ht="11.25" customHeight="1" x14ac:dyDescent="0.2">
      <c r="A111" s="35" t="s">
        <v>64</v>
      </c>
      <c r="B111" s="35"/>
      <c r="C111" s="31">
        <v>18022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  <c r="GU111" s="35"/>
      <c r="GV111" s="35"/>
      <c r="GW111" s="35"/>
      <c r="GX111" s="35"/>
    </row>
    <row r="112" spans="1:217" ht="11.25" customHeight="1" x14ac:dyDescent="0.2">
      <c r="A112" s="35" t="s">
        <v>81</v>
      </c>
      <c r="B112" s="35"/>
      <c r="C112" s="31">
        <v>313</v>
      </c>
    </row>
    <row r="113" spans="1:205" ht="11.25" customHeight="1" x14ac:dyDescent="0.2">
      <c r="A113" s="35" t="s">
        <v>82</v>
      </c>
      <c r="B113" s="35"/>
      <c r="C113" s="31">
        <v>35828</v>
      </c>
    </row>
    <row r="114" spans="1:205" ht="11.25" customHeight="1" x14ac:dyDescent="0.2">
      <c r="B114" s="43" t="s">
        <v>53</v>
      </c>
      <c r="C114" s="56">
        <v>54959</v>
      </c>
    </row>
    <row r="115" spans="1:205" ht="11.25" customHeight="1" x14ac:dyDescent="0.2">
      <c r="B115" s="43"/>
      <c r="C115" s="57"/>
    </row>
    <row r="116" spans="1:205" ht="11.25" customHeight="1" x14ac:dyDescent="0.2">
      <c r="A116" s="43" t="s">
        <v>165</v>
      </c>
      <c r="B116" s="43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  <c r="FO116" s="35"/>
      <c r="FP116" s="35"/>
      <c r="FQ116" s="35"/>
      <c r="FR116" s="35"/>
      <c r="FS116" s="35"/>
      <c r="FT116" s="35"/>
      <c r="FU116" s="35"/>
      <c r="FV116" s="35"/>
      <c r="FW116" s="35"/>
      <c r="FX116" s="35"/>
      <c r="FY116" s="35"/>
      <c r="FZ116" s="35"/>
      <c r="GA116" s="35"/>
      <c r="GB116" s="35"/>
      <c r="GC116" s="35"/>
      <c r="GD116" s="35"/>
      <c r="GE116" s="35"/>
      <c r="GF116" s="35"/>
      <c r="GG116" s="35"/>
      <c r="GH116" s="35"/>
      <c r="GI116" s="35"/>
      <c r="GJ116" s="35"/>
      <c r="GK116" s="35"/>
      <c r="GL116" s="35"/>
      <c r="GM116" s="35"/>
      <c r="GN116" s="35"/>
      <c r="GO116" s="35"/>
      <c r="GP116" s="35"/>
      <c r="GQ116" s="35"/>
      <c r="GR116" s="35"/>
      <c r="GS116" s="35"/>
      <c r="GT116" s="35"/>
      <c r="GU116" s="35"/>
      <c r="GV116" s="35"/>
      <c r="GW116" s="35"/>
    </row>
    <row r="117" spans="1:205" ht="11.25" customHeight="1" x14ac:dyDescent="0.2">
      <c r="A117" s="39" t="s">
        <v>166</v>
      </c>
      <c r="B117" s="39"/>
      <c r="C117" s="32">
        <v>473</v>
      </c>
    </row>
    <row r="118" spans="1:205" ht="11.25" customHeight="1" x14ac:dyDescent="0.2">
      <c r="B118" s="43" t="s">
        <v>53</v>
      </c>
      <c r="C118" s="56">
        <v>473</v>
      </c>
    </row>
    <row r="119" spans="1:205" ht="11.25" customHeight="1" x14ac:dyDescent="0.2">
      <c r="B119" s="43"/>
      <c r="C119" s="57"/>
    </row>
    <row r="120" spans="1:205" ht="11.25" customHeight="1" x14ac:dyDescent="0.2">
      <c r="B120" s="43"/>
      <c r="C120" s="57"/>
    </row>
    <row r="121" spans="1:205" ht="11.25" customHeight="1" thickBot="1" x14ac:dyDescent="0.25">
      <c r="A121" s="43" t="s">
        <v>222</v>
      </c>
      <c r="B121" s="43"/>
      <c r="C121" s="44">
        <v>3080458</v>
      </c>
    </row>
    <row r="122" spans="1:205" ht="11.25" customHeight="1" thickTop="1" x14ac:dyDescent="0.2">
      <c r="A122" s="43"/>
      <c r="B122" s="43"/>
      <c r="C122" s="38"/>
    </row>
    <row r="123" spans="1:205" ht="11.25" customHeight="1" x14ac:dyDescent="0.2">
      <c r="A123" s="71" t="s">
        <v>69</v>
      </c>
      <c r="B123" s="71"/>
      <c r="C123" s="38"/>
    </row>
    <row r="124" spans="1:205" ht="11.25" customHeight="1" x14ac:dyDescent="0.2">
      <c r="A124" s="71"/>
      <c r="B124" s="71"/>
      <c r="C124" s="71"/>
    </row>
    <row r="125" spans="1:205" ht="11.25" customHeight="1" x14ac:dyDescent="0.2">
      <c r="A125" s="35"/>
      <c r="B125" s="35"/>
    </row>
  </sheetData>
  <mergeCells count="6">
    <mergeCell ref="A124:C124"/>
    <mergeCell ref="A1:C1"/>
    <mergeCell ref="A2:C2"/>
    <mergeCell ref="A3:C3"/>
    <mergeCell ref="A4:C4"/>
    <mergeCell ref="A123:B123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  <rowBreaks count="2" manualBreakCount="2">
    <brk id="50" max="11" man="1"/>
    <brk id="90" max="11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113"/>
  <sheetViews>
    <sheetView showGridLines="0" zoomScaleNormal="100" workbookViewId="0">
      <pane xSplit="2" ySplit="8" topLeftCell="C75" activePane="bottomRight" state="frozen"/>
      <selection activeCell="B88" sqref="B88"/>
      <selection pane="topRight" activeCell="B88" sqref="B88"/>
      <selection pane="bottomLeft" activeCell="B88" sqref="B88"/>
      <selection pane="bottomRight" activeCell="D5" sqref="D1:L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199" ht="11.25" customHeight="1" x14ac:dyDescent="0.2">
      <c r="A1" s="69" t="s">
        <v>105</v>
      </c>
      <c r="B1" s="69"/>
      <c r="C1" s="69"/>
    </row>
    <row r="2" spans="1:199" ht="11.25" customHeight="1" x14ac:dyDescent="0.2">
      <c r="A2" s="72" t="s">
        <v>72</v>
      </c>
      <c r="B2" s="72"/>
      <c r="C2" s="72"/>
    </row>
    <row r="3" spans="1:199" ht="11.25" customHeight="1" x14ac:dyDescent="0.2">
      <c r="A3" s="72" t="s">
        <v>188</v>
      </c>
      <c r="B3" s="72"/>
      <c r="C3" s="72"/>
    </row>
    <row r="4" spans="1:199" ht="11.25" customHeight="1" x14ac:dyDescent="0.2">
      <c r="A4" s="69" t="s">
        <v>50</v>
      </c>
      <c r="B4" s="69"/>
      <c r="C4" s="69"/>
    </row>
    <row r="5" spans="1:199" ht="5.25" customHeight="1" x14ac:dyDescent="0.2">
      <c r="A5" s="37"/>
      <c r="B5" s="37"/>
      <c r="C5" s="48"/>
    </row>
    <row r="6" spans="1:199" ht="10.5" customHeight="1" x14ac:dyDescent="0.2">
      <c r="A6" s="37"/>
      <c r="B6" s="37"/>
      <c r="C6" s="48"/>
    </row>
    <row r="7" spans="1:199" ht="11.25" customHeight="1" x14ac:dyDescent="0.2">
      <c r="A7" s="37"/>
      <c r="B7" s="37"/>
      <c r="C7" s="40" t="s">
        <v>10</v>
      </c>
    </row>
    <row r="8" spans="1:199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</row>
    <row r="9" spans="1:199" ht="11.25" customHeight="1" x14ac:dyDescent="0.2">
      <c r="C9" s="38"/>
    </row>
    <row r="10" spans="1:199" ht="11.25" customHeight="1" x14ac:dyDescent="0.2">
      <c r="A10" s="28" t="s">
        <v>51</v>
      </c>
      <c r="B10" s="28"/>
    </row>
    <row r="11" spans="1:199" ht="11.25" customHeight="1" x14ac:dyDescent="0.2">
      <c r="A11" s="35" t="s">
        <v>107</v>
      </c>
      <c r="B11" s="35"/>
      <c r="C11" s="31">
        <v>4749</v>
      </c>
    </row>
    <row r="12" spans="1:199" ht="11.25" customHeight="1" x14ac:dyDescent="0.2">
      <c r="A12" s="35" t="s">
        <v>190</v>
      </c>
      <c r="B12" s="35"/>
      <c r="C12" s="31">
        <v>4125</v>
      </c>
    </row>
    <row r="13" spans="1:199" s="30" customFormat="1" ht="11.25" customHeight="1" x14ac:dyDescent="0.2">
      <c r="A13" s="39" t="s">
        <v>88</v>
      </c>
      <c r="B13" s="39"/>
      <c r="C13" s="31">
        <v>21</v>
      </c>
    </row>
    <row r="14" spans="1:199" ht="11.25" customHeight="1" x14ac:dyDescent="0.2">
      <c r="A14" s="35" t="s">
        <v>191</v>
      </c>
      <c r="B14" s="35"/>
      <c r="C14" s="31">
        <v>1406</v>
      </c>
    </row>
    <row r="15" spans="1:199" ht="11.25" customHeight="1" x14ac:dyDescent="0.2">
      <c r="A15" s="35" t="s">
        <v>112</v>
      </c>
      <c r="B15" s="35"/>
      <c r="C15" s="31">
        <v>66829</v>
      </c>
    </row>
    <row r="16" spans="1:199" ht="11.25" customHeight="1" x14ac:dyDescent="0.2">
      <c r="A16" s="35" t="s">
        <v>192</v>
      </c>
      <c r="B16" s="35"/>
      <c r="C16" s="31">
        <v>20299</v>
      </c>
    </row>
    <row r="17" spans="1:3" ht="11.25" customHeight="1" x14ac:dyDescent="0.2">
      <c r="A17" s="35" t="s">
        <v>193</v>
      </c>
      <c r="B17" s="35"/>
      <c r="C17" s="32">
        <v>3517</v>
      </c>
    </row>
    <row r="18" spans="1:3" ht="11.25" customHeight="1" x14ac:dyDescent="0.2">
      <c r="B18" s="43" t="s">
        <v>53</v>
      </c>
      <c r="C18" s="42">
        <v>100946</v>
      </c>
    </row>
    <row r="19" spans="1:3" ht="11.25" customHeight="1" x14ac:dyDescent="0.2">
      <c r="A19" s="35"/>
      <c r="B19" s="35"/>
    </row>
    <row r="20" spans="1:3" ht="11.25" customHeight="1" x14ac:dyDescent="0.2">
      <c r="A20" s="43" t="s">
        <v>115</v>
      </c>
      <c r="B20" s="43"/>
    </row>
    <row r="21" spans="1:3" ht="11.25" customHeight="1" x14ac:dyDescent="0.2">
      <c r="A21" s="35" t="s">
        <v>75</v>
      </c>
      <c r="B21" s="35"/>
      <c r="C21" s="31">
        <v>37838</v>
      </c>
    </row>
    <row r="22" spans="1:3" ht="11.25" customHeight="1" x14ac:dyDescent="0.2">
      <c r="A22" s="35" t="s">
        <v>104</v>
      </c>
      <c r="B22" s="35"/>
      <c r="C22" s="31">
        <v>2268</v>
      </c>
    </row>
    <row r="23" spans="1:3" ht="11.25" customHeight="1" x14ac:dyDescent="0.2">
      <c r="A23" s="35" t="s">
        <v>78</v>
      </c>
      <c r="B23" s="35"/>
      <c r="C23" s="32">
        <v>2627</v>
      </c>
    </row>
    <row r="24" spans="1:3" ht="11.25" customHeight="1" x14ac:dyDescent="0.2">
      <c r="B24" s="43" t="s">
        <v>53</v>
      </c>
      <c r="C24" s="42">
        <v>42733</v>
      </c>
    </row>
    <row r="25" spans="1:3" ht="11.25" customHeight="1" x14ac:dyDescent="0.2">
      <c r="A25" s="35"/>
      <c r="B25" s="35"/>
    </row>
    <row r="26" spans="1:3" ht="11.25" customHeight="1" x14ac:dyDescent="0.2">
      <c r="A26" s="43" t="s">
        <v>54</v>
      </c>
      <c r="B26" s="43"/>
    </row>
    <row r="27" spans="1:3" ht="11.25" customHeight="1" x14ac:dyDescent="0.2">
      <c r="A27" s="35" t="s">
        <v>194</v>
      </c>
      <c r="B27" s="35"/>
      <c r="C27" s="31">
        <v>27440</v>
      </c>
    </row>
    <row r="28" spans="1:3" ht="11.25" customHeight="1" x14ac:dyDescent="0.2">
      <c r="A28" s="35" t="s">
        <v>55</v>
      </c>
      <c r="B28" s="35"/>
      <c r="C28" s="32">
        <v>403</v>
      </c>
    </row>
    <row r="29" spans="1:3" ht="11.25" customHeight="1" x14ac:dyDescent="0.2">
      <c r="B29" s="43" t="s">
        <v>53</v>
      </c>
      <c r="C29" s="42">
        <v>27843</v>
      </c>
    </row>
    <row r="30" spans="1:3" ht="11.25" customHeight="1" x14ac:dyDescent="0.2">
      <c r="A30" s="35"/>
      <c r="B30" s="35"/>
    </row>
    <row r="31" spans="1:3" ht="11.25" customHeight="1" x14ac:dyDescent="0.2">
      <c r="A31" s="43" t="s">
        <v>56</v>
      </c>
      <c r="B31" s="43"/>
    </row>
    <row r="32" spans="1:3" ht="11.25" customHeight="1" x14ac:dyDescent="0.2">
      <c r="A32" s="35" t="s">
        <v>83</v>
      </c>
      <c r="B32" s="35"/>
      <c r="C32" s="31">
        <v>0</v>
      </c>
    </row>
    <row r="33" spans="1:210" ht="11.25" customHeight="1" x14ac:dyDescent="0.2">
      <c r="A33" s="35" t="s">
        <v>118</v>
      </c>
      <c r="B33" s="35"/>
      <c r="C33" s="32">
        <v>33594</v>
      </c>
    </row>
    <row r="34" spans="1:210" ht="11.25" customHeight="1" x14ac:dyDescent="0.2">
      <c r="B34" s="46" t="s">
        <v>57</v>
      </c>
      <c r="C34" s="31">
        <v>33594</v>
      </c>
    </row>
    <row r="35" spans="1:210" ht="11.25" customHeight="1" x14ac:dyDescent="0.2">
      <c r="A35" s="35" t="s">
        <v>121</v>
      </c>
      <c r="B35" s="35"/>
      <c r="C35" s="31">
        <v>94</v>
      </c>
    </row>
    <row r="36" spans="1:210" ht="11.25" customHeight="1" x14ac:dyDescent="0.2">
      <c r="A36" s="35" t="s">
        <v>195</v>
      </c>
      <c r="B36" s="35"/>
      <c r="C36" s="32">
        <v>318</v>
      </c>
    </row>
    <row r="37" spans="1:210" ht="11.25" customHeight="1" x14ac:dyDescent="0.2">
      <c r="B37" s="43" t="s">
        <v>53</v>
      </c>
      <c r="C37" s="42">
        <v>34006</v>
      </c>
    </row>
    <row r="39" spans="1:210" ht="11.25" customHeight="1" x14ac:dyDescent="0.2">
      <c r="A39" s="43" t="s">
        <v>122</v>
      </c>
    </row>
    <row r="40" spans="1:210" ht="11.25" customHeight="1" x14ac:dyDescent="0.2">
      <c r="A40" s="35" t="s">
        <v>74</v>
      </c>
      <c r="B40" s="35"/>
      <c r="C40" s="32">
        <v>2325</v>
      </c>
    </row>
    <row r="41" spans="1:210" ht="11.25" customHeight="1" x14ac:dyDescent="0.2">
      <c r="B41" s="46" t="s">
        <v>170</v>
      </c>
      <c r="C41" s="31">
        <v>2325</v>
      </c>
    </row>
    <row r="42" spans="1:210" ht="11.25" customHeight="1" x14ac:dyDescent="0.2">
      <c r="A42" s="35" t="s">
        <v>77</v>
      </c>
      <c r="B42" s="35"/>
      <c r="C42" s="31">
        <v>15601</v>
      </c>
    </row>
    <row r="43" spans="1:210" ht="11.25" customHeight="1" x14ac:dyDescent="0.2">
      <c r="A43" s="35" t="s">
        <v>126</v>
      </c>
      <c r="B43" s="35"/>
      <c r="C43" s="31">
        <v>16197</v>
      </c>
    </row>
    <row r="44" spans="1:210" ht="11.25" customHeight="1" x14ac:dyDescent="0.2">
      <c r="A44" s="35" t="s">
        <v>80</v>
      </c>
      <c r="B44" s="35"/>
      <c r="C44" s="42">
        <v>1449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</row>
    <row r="45" spans="1:210" ht="11.25" customHeight="1" x14ac:dyDescent="0.2">
      <c r="B45" s="46" t="s">
        <v>68</v>
      </c>
      <c r="C45" s="31">
        <v>1449</v>
      </c>
    </row>
    <row r="46" spans="1:210" ht="11.25" customHeight="1" x14ac:dyDescent="0.2">
      <c r="A46" s="35" t="s">
        <v>102</v>
      </c>
      <c r="B46" s="35"/>
      <c r="C46" s="31">
        <v>56</v>
      </c>
    </row>
    <row r="47" spans="1:210" ht="11.25" customHeight="1" x14ac:dyDescent="0.2">
      <c r="A47" s="35" t="s">
        <v>196</v>
      </c>
      <c r="B47" s="35"/>
      <c r="C47" s="32">
        <v>43152</v>
      </c>
    </row>
    <row r="48" spans="1:210" ht="11.25" customHeight="1" x14ac:dyDescent="0.2">
      <c r="B48" s="43" t="s">
        <v>53</v>
      </c>
      <c r="C48" s="42">
        <v>78780</v>
      </c>
    </row>
    <row r="49" spans="1:3" ht="11.25" customHeight="1" x14ac:dyDescent="0.2">
      <c r="A49" s="35"/>
      <c r="B49" s="35"/>
    </row>
    <row r="50" spans="1:3" ht="11.25" customHeight="1" x14ac:dyDescent="0.2">
      <c r="A50" s="43" t="s">
        <v>130</v>
      </c>
      <c r="B50" s="43"/>
    </row>
    <row r="51" spans="1:3" ht="11.25" customHeight="1" x14ac:dyDescent="0.2">
      <c r="A51" s="35" t="s">
        <v>58</v>
      </c>
      <c r="B51" s="35"/>
      <c r="C51" s="32">
        <v>559405</v>
      </c>
    </row>
    <row r="52" spans="1:3" ht="11.25" customHeight="1" x14ac:dyDescent="0.2">
      <c r="B52" s="46" t="s">
        <v>172</v>
      </c>
      <c r="C52" s="31">
        <v>198061</v>
      </c>
    </row>
    <row r="53" spans="1:3" ht="11.25" customHeight="1" x14ac:dyDescent="0.2">
      <c r="B53" s="46" t="s">
        <v>173</v>
      </c>
      <c r="C53" s="31">
        <v>361344</v>
      </c>
    </row>
    <row r="54" spans="1:3" ht="11.25" customHeight="1" x14ac:dyDescent="0.2">
      <c r="A54" s="35" t="s">
        <v>59</v>
      </c>
      <c r="B54" s="35"/>
      <c r="C54" s="32">
        <v>579990</v>
      </c>
    </row>
    <row r="55" spans="1:3" ht="11.25" customHeight="1" x14ac:dyDescent="0.2">
      <c r="B55" s="46" t="s">
        <v>175</v>
      </c>
      <c r="C55" s="31">
        <v>579990</v>
      </c>
    </row>
    <row r="56" spans="1:3" ht="11.25" customHeight="1" x14ac:dyDescent="0.2">
      <c r="A56" s="35" t="s">
        <v>60</v>
      </c>
      <c r="B56" s="35"/>
      <c r="C56" s="32">
        <v>28405</v>
      </c>
    </row>
    <row r="57" spans="1:3" ht="11.25" customHeight="1" x14ac:dyDescent="0.2">
      <c r="B57" s="46" t="s">
        <v>176</v>
      </c>
      <c r="C57" s="31">
        <v>12170</v>
      </c>
    </row>
    <row r="58" spans="1:3" ht="11.25" customHeight="1" x14ac:dyDescent="0.2">
      <c r="B58" s="46" t="s">
        <v>177</v>
      </c>
      <c r="C58" s="31">
        <v>16235</v>
      </c>
    </row>
    <row r="59" spans="1:3" ht="11.25" customHeight="1" x14ac:dyDescent="0.2">
      <c r="A59" s="35" t="s">
        <v>138</v>
      </c>
      <c r="B59" s="35"/>
      <c r="C59" s="32">
        <v>1017</v>
      </c>
    </row>
    <row r="60" spans="1:3" ht="11.25" customHeight="1" x14ac:dyDescent="0.2">
      <c r="B60" s="43" t="s">
        <v>53</v>
      </c>
      <c r="C60" s="42">
        <v>1168817</v>
      </c>
    </row>
    <row r="61" spans="1:3" ht="11.25" customHeight="1" x14ac:dyDescent="0.2">
      <c r="A61" s="35"/>
      <c r="B61" s="35"/>
    </row>
    <row r="62" spans="1:3" ht="11.25" customHeight="1" x14ac:dyDescent="0.2">
      <c r="A62" s="43" t="s">
        <v>178</v>
      </c>
      <c r="B62" s="43"/>
    </row>
    <row r="63" spans="1:3" ht="11.25" customHeight="1" x14ac:dyDescent="0.2">
      <c r="A63" s="35" t="s">
        <v>87</v>
      </c>
      <c r="B63" s="35"/>
      <c r="C63" s="31">
        <v>86</v>
      </c>
    </row>
    <row r="64" spans="1:3" ht="11.25" customHeight="1" x14ac:dyDescent="0.2">
      <c r="A64" s="35" t="s">
        <v>198</v>
      </c>
      <c r="B64" s="35"/>
      <c r="C64" s="31">
        <v>888</v>
      </c>
    </row>
    <row r="65" spans="1:3" ht="11.25" customHeight="1" x14ac:dyDescent="0.2">
      <c r="A65" s="27" t="s">
        <v>199</v>
      </c>
      <c r="B65" s="35"/>
      <c r="C65" s="31">
        <v>1</v>
      </c>
    </row>
    <row r="66" spans="1:3" ht="11.25" customHeight="1" x14ac:dyDescent="0.2">
      <c r="A66" s="35" t="s">
        <v>141</v>
      </c>
      <c r="B66" s="35"/>
      <c r="C66" s="31">
        <v>196</v>
      </c>
    </row>
    <row r="67" spans="1:3" ht="11.25" customHeight="1" x14ac:dyDescent="0.2">
      <c r="A67" s="35" t="s">
        <v>200</v>
      </c>
      <c r="B67" s="35"/>
      <c r="C67" s="31">
        <v>0</v>
      </c>
    </row>
    <row r="68" spans="1:3" ht="11.25" customHeight="1" x14ac:dyDescent="0.2">
      <c r="A68" s="35" t="s">
        <v>94</v>
      </c>
      <c r="B68" s="35"/>
      <c r="C68" s="31">
        <v>583</v>
      </c>
    </row>
    <row r="69" spans="1:3" ht="11.25" customHeight="1" x14ac:dyDescent="0.2">
      <c r="A69" s="35" t="s">
        <v>143</v>
      </c>
      <c r="B69" s="35"/>
      <c r="C69" s="31">
        <v>20735</v>
      </c>
    </row>
    <row r="70" spans="1:3" ht="11.25" customHeight="1" x14ac:dyDescent="0.2">
      <c r="A70" s="35" t="s">
        <v>201</v>
      </c>
      <c r="B70" s="35"/>
      <c r="C70" s="32">
        <v>598</v>
      </c>
    </row>
    <row r="71" spans="1:3" ht="11.25" customHeight="1" x14ac:dyDescent="0.2">
      <c r="B71" s="43" t="s">
        <v>53</v>
      </c>
      <c r="C71" s="42">
        <v>23087</v>
      </c>
    </row>
    <row r="72" spans="1:3" ht="11.25" customHeight="1" x14ac:dyDescent="0.2">
      <c r="A72" s="35"/>
      <c r="B72" s="35"/>
    </row>
    <row r="73" spans="1:3" ht="11.25" customHeight="1" x14ac:dyDescent="0.2">
      <c r="A73" s="43" t="s">
        <v>61</v>
      </c>
      <c r="B73" s="43"/>
    </row>
    <row r="74" spans="1:3" ht="11.25" customHeight="1" x14ac:dyDescent="0.2">
      <c r="A74" s="35" t="s">
        <v>62</v>
      </c>
      <c r="B74" s="35"/>
      <c r="C74" s="31">
        <v>6400</v>
      </c>
    </row>
    <row r="75" spans="1:3" ht="11.25" customHeight="1" x14ac:dyDescent="0.2">
      <c r="A75" s="35" t="s">
        <v>144</v>
      </c>
      <c r="B75" s="36"/>
      <c r="C75" s="31">
        <v>14829</v>
      </c>
    </row>
    <row r="76" spans="1:3" ht="11.25" customHeight="1" x14ac:dyDescent="0.2">
      <c r="A76" s="36" t="s">
        <v>202</v>
      </c>
      <c r="B76" s="35"/>
      <c r="C76" s="31">
        <v>115</v>
      </c>
    </row>
    <row r="77" spans="1:3" ht="11.25" customHeight="1" x14ac:dyDescent="0.2">
      <c r="A77" s="35" t="s">
        <v>103</v>
      </c>
      <c r="B77" s="36"/>
      <c r="C77" s="31">
        <v>4477</v>
      </c>
    </row>
    <row r="78" spans="1:3" ht="11.25" customHeight="1" x14ac:dyDescent="0.2">
      <c r="A78" s="36" t="s">
        <v>63</v>
      </c>
      <c r="B78" s="36"/>
      <c r="C78" s="32">
        <v>319122</v>
      </c>
    </row>
    <row r="79" spans="1:3" ht="11.25" customHeight="1" x14ac:dyDescent="0.2">
      <c r="B79" s="43" t="s">
        <v>53</v>
      </c>
      <c r="C79" s="42">
        <v>344943</v>
      </c>
    </row>
    <row r="80" spans="1:3" ht="11.25" customHeight="1" x14ac:dyDescent="0.2">
      <c r="B80" s="43"/>
      <c r="C80" s="38"/>
    </row>
    <row r="81" spans="1:210" ht="11.25" customHeight="1" x14ac:dyDescent="0.2">
      <c r="A81" s="43" t="s">
        <v>145</v>
      </c>
      <c r="B81" s="43"/>
      <c r="C81" s="38"/>
    </row>
    <row r="82" spans="1:210" s="34" customFormat="1" ht="11.25" customHeight="1" x14ac:dyDescent="0.2">
      <c r="A82" s="35" t="s">
        <v>146</v>
      </c>
      <c r="B82" s="35"/>
      <c r="C82" s="42">
        <v>27881</v>
      </c>
    </row>
    <row r="83" spans="1:210" ht="11.25" customHeight="1" x14ac:dyDescent="0.2">
      <c r="B83" s="46" t="s">
        <v>48</v>
      </c>
      <c r="C83" s="32">
        <v>27881</v>
      </c>
    </row>
    <row r="84" spans="1:210" ht="11.25" customHeight="1" x14ac:dyDescent="0.2">
      <c r="B84" s="43" t="s">
        <v>53</v>
      </c>
      <c r="C84" s="42">
        <v>27881</v>
      </c>
    </row>
    <row r="85" spans="1:210" ht="11.25" customHeight="1" x14ac:dyDescent="0.2">
      <c r="B85" s="46"/>
    </row>
    <row r="86" spans="1:210" ht="11.25" customHeight="1" x14ac:dyDescent="0.2">
      <c r="A86" s="43" t="s">
        <v>149</v>
      </c>
      <c r="B86" s="43"/>
    </row>
    <row r="87" spans="1:210" ht="11.25" customHeight="1" x14ac:dyDescent="0.2">
      <c r="A87" s="35" t="s">
        <v>150</v>
      </c>
      <c r="B87" s="35"/>
      <c r="C87" s="31">
        <v>2086</v>
      </c>
    </row>
    <row r="88" spans="1:210" ht="11.25" customHeight="1" x14ac:dyDescent="0.2">
      <c r="A88" s="35" t="s">
        <v>85</v>
      </c>
      <c r="B88" s="35"/>
      <c r="C88" s="31">
        <v>219</v>
      </c>
    </row>
    <row r="89" spans="1:210" ht="11.25" customHeight="1" x14ac:dyDescent="0.2">
      <c r="A89" s="35" t="s">
        <v>151</v>
      </c>
      <c r="B89" s="35"/>
      <c r="C89" s="31">
        <v>162</v>
      </c>
    </row>
    <row r="90" spans="1:210" ht="11.25" customHeight="1" x14ac:dyDescent="0.2">
      <c r="A90" s="35" t="s">
        <v>204</v>
      </c>
      <c r="B90" s="35"/>
      <c r="C90" s="31">
        <v>598</v>
      </c>
    </row>
    <row r="91" spans="1:210" ht="11.25" customHeight="1" x14ac:dyDescent="0.2">
      <c r="A91" s="35" t="s">
        <v>76</v>
      </c>
      <c r="B91" s="35"/>
      <c r="C91" s="31">
        <v>1290</v>
      </c>
    </row>
    <row r="92" spans="1:210" ht="11.25" customHeight="1" x14ac:dyDescent="0.2">
      <c r="A92" s="35" t="s">
        <v>205</v>
      </c>
      <c r="B92" s="35"/>
      <c r="C92" s="31">
        <v>9955</v>
      </c>
    </row>
    <row r="93" spans="1:210" ht="11.25" customHeight="1" x14ac:dyDescent="0.2">
      <c r="A93" s="35" t="s">
        <v>98</v>
      </c>
      <c r="B93" s="35"/>
      <c r="C93" s="31">
        <v>8844</v>
      </c>
    </row>
    <row r="94" spans="1:210" ht="11.25" customHeight="1" x14ac:dyDescent="0.2">
      <c r="A94" s="35" t="s">
        <v>156</v>
      </c>
      <c r="B94" s="35"/>
      <c r="C94" s="31">
        <v>23256</v>
      </c>
    </row>
    <row r="95" spans="1:210" ht="11.25" customHeight="1" x14ac:dyDescent="0.2">
      <c r="A95" s="27" t="s">
        <v>100</v>
      </c>
      <c r="C95" s="32">
        <v>0</v>
      </c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</row>
    <row r="96" spans="1:210" ht="11.25" customHeight="1" x14ac:dyDescent="0.2">
      <c r="B96" s="43" t="s">
        <v>53</v>
      </c>
      <c r="C96" s="42">
        <v>46410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35"/>
      <c r="GL96" s="35"/>
      <c r="GM96" s="35"/>
      <c r="GN96" s="35"/>
      <c r="GO96" s="35"/>
      <c r="GP96" s="35"/>
    </row>
    <row r="97" spans="1:199" ht="11.25" customHeight="1" x14ac:dyDescent="0.2">
      <c r="A97" s="35"/>
      <c r="B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</row>
    <row r="98" spans="1:199" ht="11.25" customHeight="1" x14ac:dyDescent="0.2">
      <c r="A98" s="43" t="s">
        <v>157</v>
      </c>
      <c r="B98" s="43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</row>
    <row r="99" spans="1:199" ht="11.25" customHeight="1" x14ac:dyDescent="0.2">
      <c r="A99" s="35" t="s">
        <v>64</v>
      </c>
      <c r="B99" s="35"/>
      <c r="C99" s="31">
        <v>9343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35"/>
      <c r="GI99" s="35"/>
      <c r="GJ99" s="35"/>
      <c r="GK99" s="35"/>
      <c r="GL99" s="35"/>
      <c r="GM99" s="35"/>
      <c r="GN99" s="35"/>
      <c r="GO99" s="35"/>
      <c r="GP99" s="35"/>
      <c r="GQ99" s="35"/>
    </row>
    <row r="100" spans="1:199" ht="11.25" customHeight="1" x14ac:dyDescent="0.2">
      <c r="A100" s="35" t="s">
        <v>81</v>
      </c>
      <c r="B100" s="35"/>
      <c r="C100" s="31">
        <v>1382</v>
      </c>
    </row>
    <row r="101" spans="1:199" ht="11.25" customHeight="1" x14ac:dyDescent="0.2">
      <c r="A101" s="35" t="s">
        <v>82</v>
      </c>
      <c r="B101" s="35"/>
      <c r="C101" s="31">
        <v>7884</v>
      </c>
    </row>
    <row r="102" spans="1:199" ht="11.25" customHeight="1" x14ac:dyDescent="0.2">
      <c r="B102" s="43" t="s">
        <v>53</v>
      </c>
      <c r="C102" s="56">
        <v>18609</v>
      </c>
    </row>
    <row r="103" spans="1:199" ht="11.25" customHeight="1" x14ac:dyDescent="0.2">
      <c r="B103" s="43"/>
      <c r="C103" s="57"/>
    </row>
    <row r="104" spans="1:199" ht="11.25" customHeight="1" x14ac:dyDescent="0.2">
      <c r="A104" s="43" t="s">
        <v>165</v>
      </c>
      <c r="B104" s="43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/>
      <c r="GE104" s="35"/>
      <c r="GF104" s="35"/>
      <c r="GG104" s="35"/>
      <c r="GH104" s="35"/>
      <c r="GI104" s="35"/>
      <c r="GJ104" s="35"/>
      <c r="GK104" s="35"/>
      <c r="GL104" s="35"/>
      <c r="GM104" s="35"/>
      <c r="GN104" s="35"/>
      <c r="GO104" s="35"/>
      <c r="GP104" s="35"/>
    </row>
    <row r="105" spans="1:199" ht="11.25" customHeight="1" x14ac:dyDescent="0.2">
      <c r="A105" s="39" t="s">
        <v>166</v>
      </c>
      <c r="B105" s="39"/>
      <c r="C105" s="32">
        <v>469</v>
      </c>
    </row>
    <row r="106" spans="1:199" ht="11.25" customHeight="1" x14ac:dyDescent="0.2">
      <c r="B106" s="43" t="s">
        <v>53</v>
      </c>
      <c r="C106" s="56">
        <v>469</v>
      </c>
    </row>
    <row r="107" spans="1:199" ht="11.25" customHeight="1" x14ac:dyDescent="0.2">
      <c r="B107" s="43"/>
      <c r="C107" s="57"/>
    </row>
    <row r="108" spans="1:199" ht="11.25" customHeight="1" x14ac:dyDescent="0.2">
      <c r="B108" s="43"/>
      <c r="C108" s="57"/>
    </row>
    <row r="109" spans="1:199" ht="11.25" customHeight="1" thickBot="1" x14ac:dyDescent="0.25">
      <c r="A109" s="43" t="s">
        <v>189</v>
      </c>
      <c r="B109" s="43"/>
      <c r="C109" s="44">
        <v>1914524</v>
      </c>
    </row>
    <row r="110" spans="1:199" ht="11.25" customHeight="1" thickTop="1" x14ac:dyDescent="0.2">
      <c r="A110" s="43"/>
      <c r="B110" s="43"/>
      <c r="C110" s="38"/>
    </row>
    <row r="111" spans="1:199" ht="11.25" customHeight="1" x14ac:dyDescent="0.2">
      <c r="A111" s="71" t="s">
        <v>69</v>
      </c>
      <c r="B111" s="71"/>
      <c r="C111" s="38"/>
    </row>
    <row r="112" spans="1:199" ht="11.25" customHeight="1" x14ac:dyDescent="0.2">
      <c r="A112" s="71"/>
      <c r="B112" s="71"/>
      <c r="C112" s="71"/>
    </row>
    <row r="113" spans="1:2" ht="11.25" customHeight="1" x14ac:dyDescent="0.2">
      <c r="A113" s="35"/>
      <c r="B113" s="35"/>
    </row>
  </sheetData>
  <mergeCells count="6">
    <mergeCell ref="A112:C112"/>
    <mergeCell ref="A1:C1"/>
    <mergeCell ref="A2:C2"/>
    <mergeCell ref="A3:C3"/>
    <mergeCell ref="A4:C4"/>
    <mergeCell ref="A111:B111"/>
  </mergeCells>
  <conditionalFormatting sqref="A1:XFD1048576">
    <cfRule type="cellIs" dxfId="0" priority="1" operator="equal">
      <formula>0</formula>
    </cfRule>
  </conditionalFormatting>
  <printOptions horizontalCentered="1" verticalCentered="1"/>
  <pageMargins left="0.9" right="0.9" top="0.9" bottom="0.9" header="0.5" footer="0.5"/>
  <pageSetup scale="72" orientation="landscape" errors="dash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85"/>
  <sheetViews>
    <sheetView showGridLines="0" zoomScaleNormal="100" workbookViewId="0">
      <pane xSplit="2" ySplit="8" topLeftCell="C62" activePane="bottomRight" state="frozen"/>
      <selection activeCell="C102" sqref="C102"/>
      <selection pane="topRight" activeCell="C102" sqref="C102"/>
      <selection pane="bottomLeft" activeCell="C102" sqref="C102"/>
      <selection pane="bottomRight" activeCell="D5" sqref="D1:N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199" ht="11.25" customHeight="1" x14ac:dyDescent="0.2">
      <c r="A1" s="69" t="s">
        <v>105</v>
      </c>
      <c r="B1" s="69"/>
      <c r="C1" s="69"/>
    </row>
    <row r="2" spans="1:199" ht="11.25" customHeight="1" x14ac:dyDescent="0.2">
      <c r="A2" s="72" t="s">
        <v>73</v>
      </c>
      <c r="B2" s="72"/>
      <c r="C2" s="72"/>
    </row>
    <row r="3" spans="1:199" ht="11.25" customHeight="1" x14ac:dyDescent="0.2">
      <c r="A3" s="72" t="s">
        <v>180</v>
      </c>
      <c r="B3" s="72"/>
      <c r="C3" s="72"/>
    </row>
    <row r="4" spans="1:199" ht="11.25" customHeight="1" x14ac:dyDescent="0.2">
      <c r="A4" s="69" t="s">
        <v>50</v>
      </c>
      <c r="B4" s="69"/>
      <c r="C4" s="69"/>
    </row>
    <row r="5" spans="1:199" ht="5.25" customHeight="1" x14ac:dyDescent="0.2">
      <c r="A5" s="37"/>
      <c r="B5" s="37"/>
      <c r="C5" s="48"/>
    </row>
    <row r="6" spans="1:199" ht="10.5" customHeight="1" x14ac:dyDescent="0.2">
      <c r="A6" s="37"/>
      <c r="B6" s="37"/>
      <c r="C6" s="48"/>
    </row>
    <row r="7" spans="1:199" ht="11.25" customHeight="1" x14ac:dyDescent="0.2">
      <c r="A7" s="37"/>
      <c r="B7" s="37"/>
      <c r="C7" s="40" t="s">
        <v>10</v>
      </c>
    </row>
    <row r="8" spans="1:199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</row>
    <row r="9" spans="1:199" ht="11.25" customHeight="1" x14ac:dyDescent="0.2">
      <c r="C9" s="38"/>
    </row>
    <row r="10" spans="1:199" ht="11.25" customHeight="1" x14ac:dyDescent="0.2">
      <c r="A10" s="28" t="s">
        <v>51</v>
      </c>
      <c r="B10" s="28"/>
    </row>
    <row r="11" spans="1:199" s="30" customFormat="1" ht="11.25" customHeight="1" x14ac:dyDescent="0.2">
      <c r="A11" s="39" t="s">
        <v>88</v>
      </c>
      <c r="B11" s="39"/>
      <c r="C11" s="32">
        <v>0</v>
      </c>
    </row>
    <row r="12" spans="1:199" ht="11.25" customHeight="1" x14ac:dyDescent="0.2">
      <c r="B12" s="43" t="s">
        <v>53</v>
      </c>
      <c r="C12" s="42">
        <v>0</v>
      </c>
    </row>
    <row r="13" spans="1:199" ht="11.25" customHeight="1" x14ac:dyDescent="0.2">
      <c r="A13" s="35"/>
      <c r="B13" s="35"/>
    </row>
    <row r="14" spans="1:199" ht="11.25" customHeight="1" x14ac:dyDescent="0.2">
      <c r="A14" s="43" t="s">
        <v>115</v>
      </c>
      <c r="B14" s="43"/>
    </row>
    <row r="15" spans="1:199" ht="11.25" customHeight="1" x14ac:dyDescent="0.2">
      <c r="A15" s="35" t="s">
        <v>78</v>
      </c>
      <c r="B15" s="35"/>
      <c r="C15" s="32">
        <v>2034</v>
      </c>
    </row>
    <row r="16" spans="1:199" ht="11.25" customHeight="1" x14ac:dyDescent="0.2">
      <c r="B16" s="43" t="s">
        <v>53</v>
      </c>
      <c r="C16" s="42">
        <v>2034</v>
      </c>
    </row>
    <row r="17" spans="1:3" ht="11.25" customHeight="1" x14ac:dyDescent="0.2">
      <c r="A17" s="35"/>
      <c r="B17" s="35"/>
    </row>
    <row r="18" spans="1:3" ht="11.25" customHeight="1" x14ac:dyDescent="0.2">
      <c r="A18" s="43" t="s">
        <v>54</v>
      </c>
      <c r="B18" s="43"/>
    </row>
    <row r="19" spans="1:3" ht="11.25" customHeight="1" x14ac:dyDescent="0.2">
      <c r="A19" s="35" t="s">
        <v>194</v>
      </c>
      <c r="B19" s="35"/>
      <c r="C19" s="31">
        <v>15734</v>
      </c>
    </row>
    <row r="20" spans="1:3" ht="11.25" customHeight="1" x14ac:dyDescent="0.2">
      <c r="A20" s="35" t="s">
        <v>55</v>
      </c>
      <c r="B20" s="35"/>
      <c r="C20" s="32">
        <v>40442</v>
      </c>
    </row>
    <row r="21" spans="1:3" ht="11.25" customHeight="1" x14ac:dyDescent="0.2">
      <c r="B21" s="43" t="s">
        <v>53</v>
      </c>
      <c r="C21" s="42">
        <v>56176</v>
      </c>
    </row>
    <row r="22" spans="1:3" ht="11.25" customHeight="1" x14ac:dyDescent="0.2">
      <c r="A22" s="35"/>
      <c r="B22" s="35"/>
    </row>
    <row r="23" spans="1:3" ht="11.25" customHeight="1" x14ac:dyDescent="0.2">
      <c r="A23" s="43" t="s">
        <v>56</v>
      </c>
      <c r="B23" s="43"/>
    </row>
    <row r="24" spans="1:3" ht="11.25" customHeight="1" x14ac:dyDescent="0.2">
      <c r="A24" s="35" t="s">
        <v>83</v>
      </c>
      <c r="B24" s="35"/>
      <c r="C24" s="31">
        <v>105584</v>
      </c>
    </row>
    <row r="25" spans="1:3" ht="11.25" customHeight="1" x14ac:dyDescent="0.2">
      <c r="A25" s="35" t="s">
        <v>118</v>
      </c>
      <c r="B25" s="35"/>
      <c r="C25" s="32">
        <v>28861695</v>
      </c>
    </row>
    <row r="26" spans="1:3" ht="11.25" customHeight="1" x14ac:dyDescent="0.2">
      <c r="B26" s="46" t="s">
        <v>119</v>
      </c>
      <c r="C26" s="31">
        <v>27224374</v>
      </c>
    </row>
    <row r="27" spans="1:3" ht="11.25" customHeight="1" x14ac:dyDescent="0.2">
      <c r="B27" s="46" t="s">
        <v>120</v>
      </c>
      <c r="C27" s="31">
        <v>417899</v>
      </c>
    </row>
    <row r="28" spans="1:3" ht="11.25" customHeight="1" x14ac:dyDescent="0.2">
      <c r="B28" s="46" t="s">
        <v>57</v>
      </c>
      <c r="C28" s="32">
        <v>1219422</v>
      </c>
    </row>
    <row r="29" spans="1:3" ht="11.25" customHeight="1" x14ac:dyDescent="0.2">
      <c r="B29" s="43" t="s">
        <v>53</v>
      </c>
      <c r="C29" s="42">
        <v>28967279</v>
      </c>
    </row>
    <row r="31" spans="1:3" ht="11.25" customHeight="1" x14ac:dyDescent="0.2">
      <c r="A31" s="43" t="s">
        <v>122</v>
      </c>
    </row>
    <row r="32" spans="1:3" ht="11.25" customHeight="1" x14ac:dyDescent="0.2">
      <c r="A32" s="35" t="s">
        <v>74</v>
      </c>
      <c r="B32" s="35"/>
      <c r="C32" s="32">
        <v>1039761</v>
      </c>
    </row>
    <row r="33" spans="1:210" ht="11.25" customHeight="1" x14ac:dyDescent="0.2">
      <c r="B33" s="46" t="s">
        <v>170</v>
      </c>
      <c r="C33" s="31">
        <v>1039761</v>
      </c>
    </row>
    <row r="34" spans="1:210" ht="11.25" customHeight="1" x14ac:dyDescent="0.2">
      <c r="A34" s="35" t="s">
        <v>77</v>
      </c>
      <c r="B34" s="35"/>
      <c r="C34" s="31">
        <v>184558</v>
      </c>
    </row>
    <row r="35" spans="1:210" ht="11.25" customHeight="1" x14ac:dyDescent="0.2">
      <c r="A35" s="35" t="s">
        <v>126</v>
      </c>
      <c r="B35" s="35"/>
      <c r="C35" s="31">
        <v>171324</v>
      </c>
    </row>
    <row r="36" spans="1:210" ht="11.25" customHeight="1" x14ac:dyDescent="0.2">
      <c r="A36" s="35" t="s">
        <v>80</v>
      </c>
      <c r="B36" s="35"/>
      <c r="C36" s="42">
        <v>3654062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</row>
    <row r="37" spans="1:210" ht="11.25" customHeight="1" x14ac:dyDescent="0.2">
      <c r="B37" s="46" t="s">
        <v>129</v>
      </c>
      <c r="C37" s="31">
        <v>2673849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</row>
    <row r="38" spans="1:210" ht="11.25" customHeight="1" x14ac:dyDescent="0.2">
      <c r="B38" s="46" t="s">
        <v>68</v>
      </c>
      <c r="C38" s="32">
        <v>980213</v>
      </c>
    </row>
    <row r="39" spans="1:210" ht="11.25" customHeight="1" x14ac:dyDescent="0.2">
      <c r="B39" s="43" t="s">
        <v>53</v>
      </c>
      <c r="C39" s="42">
        <v>5049705</v>
      </c>
    </row>
    <row r="40" spans="1:210" ht="11.25" customHeight="1" x14ac:dyDescent="0.2">
      <c r="A40" s="35"/>
      <c r="B40" s="35"/>
    </row>
    <row r="41" spans="1:210" ht="11.25" customHeight="1" x14ac:dyDescent="0.2">
      <c r="A41" s="43" t="s">
        <v>130</v>
      </c>
      <c r="B41" s="43"/>
    </row>
    <row r="42" spans="1:210" ht="11.25" customHeight="1" x14ac:dyDescent="0.2">
      <c r="A42" s="35" t="s">
        <v>58</v>
      </c>
      <c r="B42" s="35"/>
      <c r="C42" s="32">
        <v>81244</v>
      </c>
    </row>
    <row r="43" spans="1:210" ht="11.25" customHeight="1" x14ac:dyDescent="0.2">
      <c r="B43" s="46" t="s">
        <v>172</v>
      </c>
      <c r="C43" s="31">
        <v>81244</v>
      </c>
    </row>
    <row r="44" spans="1:210" ht="11.25" customHeight="1" x14ac:dyDescent="0.2">
      <c r="A44" s="35" t="s">
        <v>59</v>
      </c>
      <c r="B44" s="35"/>
      <c r="C44" s="32">
        <v>4279</v>
      </c>
    </row>
    <row r="45" spans="1:210" ht="11.25" customHeight="1" x14ac:dyDescent="0.2">
      <c r="B45" s="46" t="s">
        <v>174</v>
      </c>
      <c r="C45" s="31">
        <v>4279</v>
      </c>
    </row>
    <row r="46" spans="1:210" ht="11.25" customHeight="1" x14ac:dyDescent="0.2">
      <c r="A46" s="35" t="s">
        <v>60</v>
      </c>
      <c r="B46" s="35"/>
      <c r="C46" s="32">
        <v>146803</v>
      </c>
    </row>
    <row r="47" spans="1:210" ht="11.25" customHeight="1" x14ac:dyDescent="0.2">
      <c r="B47" s="46" t="s">
        <v>176</v>
      </c>
      <c r="C47" s="68">
        <v>146803</v>
      </c>
    </row>
    <row r="48" spans="1:210" ht="11.25" customHeight="1" x14ac:dyDescent="0.2">
      <c r="B48" s="43" t="s">
        <v>53</v>
      </c>
      <c r="C48" s="42">
        <v>232326</v>
      </c>
    </row>
    <row r="49" spans="1:3" ht="11.25" customHeight="1" x14ac:dyDescent="0.2">
      <c r="A49" s="35"/>
      <c r="B49" s="35"/>
    </row>
    <row r="50" spans="1:3" ht="11.25" customHeight="1" x14ac:dyDescent="0.2">
      <c r="A50" s="43" t="s">
        <v>178</v>
      </c>
      <c r="B50" s="43"/>
    </row>
    <row r="51" spans="1:3" ht="11.25" customHeight="1" x14ac:dyDescent="0.2">
      <c r="A51" s="35" t="s">
        <v>140</v>
      </c>
      <c r="B51" s="35"/>
      <c r="C51" s="31">
        <v>238</v>
      </c>
    </row>
    <row r="52" spans="1:3" ht="11.25" customHeight="1" x14ac:dyDescent="0.2">
      <c r="A52" s="35" t="s">
        <v>87</v>
      </c>
      <c r="B52" s="35"/>
      <c r="C52" s="31">
        <v>36971</v>
      </c>
    </row>
    <row r="53" spans="1:3" ht="11.25" customHeight="1" x14ac:dyDescent="0.2">
      <c r="A53" s="35" t="s">
        <v>198</v>
      </c>
      <c r="B53" s="35"/>
      <c r="C53" s="31">
        <v>33375</v>
      </c>
    </row>
    <row r="54" spans="1:3" ht="11.25" customHeight="1" x14ac:dyDescent="0.2">
      <c r="A54" s="35" t="s">
        <v>141</v>
      </c>
      <c r="B54" s="35"/>
      <c r="C54" s="31">
        <v>308771</v>
      </c>
    </row>
    <row r="55" spans="1:3" ht="11.25" customHeight="1" x14ac:dyDescent="0.2">
      <c r="A55" s="35" t="s">
        <v>94</v>
      </c>
      <c r="B55" s="35"/>
      <c r="C55" s="32">
        <v>166</v>
      </c>
    </row>
    <row r="56" spans="1:3" ht="11.25" customHeight="1" x14ac:dyDescent="0.2">
      <c r="B56" s="43" t="s">
        <v>53</v>
      </c>
      <c r="C56" s="42">
        <v>379521</v>
      </c>
    </row>
    <row r="57" spans="1:3" ht="11.25" customHeight="1" x14ac:dyDescent="0.2">
      <c r="A57" s="35"/>
      <c r="B57" s="35"/>
    </row>
    <row r="58" spans="1:3" ht="11.25" customHeight="1" x14ac:dyDescent="0.2">
      <c r="A58" s="43" t="s">
        <v>61</v>
      </c>
      <c r="B58" s="43"/>
    </row>
    <row r="59" spans="1:3" ht="11.25" customHeight="1" x14ac:dyDescent="0.2">
      <c r="A59" s="35" t="s">
        <v>62</v>
      </c>
      <c r="B59" s="35"/>
      <c r="C59" s="31">
        <v>32779</v>
      </c>
    </row>
    <row r="60" spans="1:3" ht="11.25" customHeight="1" x14ac:dyDescent="0.2">
      <c r="A60" s="35" t="s">
        <v>144</v>
      </c>
      <c r="B60" s="36"/>
      <c r="C60" s="31">
        <v>59049</v>
      </c>
    </row>
    <row r="61" spans="1:3" ht="11.25" customHeight="1" x14ac:dyDescent="0.2">
      <c r="A61" s="36" t="s">
        <v>63</v>
      </c>
      <c r="B61" s="36"/>
      <c r="C61" s="32">
        <v>89476</v>
      </c>
    </row>
    <row r="62" spans="1:3" ht="11.25" customHeight="1" x14ac:dyDescent="0.2">
      <c r="B62" s="43" t="s">
        <v>53</v>
      </c>
      <c r="C62" s="42">
        <v>181304</v>
      </c>
    </row>
    <row r="63" spans="1:3" ht="11.25" customHeight="1" x14ac:dyDescent="0.2">
      <c r="B63" s="43"/>
      <c r="C63" s="38"/>
    </row>
    <row r="64" spans="1:3" ht="11.25" customHeight="1" x14ac:dyDescent="0.2">
      <c r="A64" s="43" t="s">
        <v>145</v>
      </c>
      <c r="B64" s="43"/>
      <c r="C64" s="38"/>
    </row>
    <row r="65" spans="1:198" s="34" customFormat="1" ht="11.25" customHeight="1" x14ac:dyDescent="0.2">
      <c r="A65" s="35" t="s">
        <v>84</v>
      </c>
      <c r="B65" s="35"/>
      <c r="C65" s="31">
        <v>845</v>
      </c>
    </row>
    <row r="66" spans="1:198" s="34" customFormat="1" ht="11.25" customHeight="1" x14ac:dyDescent="0.2">
      <c r="A66" s="35" t="s">
        <v>146</v>
      </c>
      <c r="B66" s="35"/>
      <c r="C66" s="42">
        <v>5904506</v>
      </c>
    </row>
    <row r="67" spans="1:198" ht="11.25" customHeight="1" x14ac:dyDescent="0.2">
      <c r="B67" s="46" t="s">
        <v>67</v>
      </c>
      <c r="C67" s="31">
        <v>4639423</v>
      </c>
    </row>
    <row r="68" spans="1:198" ht="11.25" customHeight="1" x14ac:dyDescent="0.2">
      <c r="B68" s="46" t="s">
        <v>148</v>
      </c>
      <c r="C68" s="31">
        <v>1235197</v>
      </c>
    </row>
    <row r="69" spans="1:198" ht="11.25" customHeight="1" x14ac:dyDescent="0.2">
      <c r="B69" s="46" t="s">
        <v>48</v>
      </c>
      <c r="C69" s="32">
        <v>29886</v>
      </c>
    </row>
    <row r="70" spans="1:198" ht="11.25" customHeight="1" x14ac:dyDescent="0.2">
      <c r="B70" s="43" t="s">
        <v>53</v>
      </c>
      <c r="C70" s="42">
        <v>5905351</v>
      </c>
    </row>
    <row r="71" spans="1:198" ht="11.25" customHeight="1" x14ac:dyDescent="0.2">
      <c r="B71" s="46"/>
    </row>
    <row r="72" spans="1:198" ht="11.25" customHeight="1" x14ac:dyDescent="0.2">
      <c r="A72" s="43" t="s">
        <v>149</v>
      </c>
      <c r="B72" s="43"/>
    </row>
    <row r="73" spans="1:198" ht="11.25" customHeight="1" x14ac:dyDescent="0.2">
      <c r="A73" s="35" t="s">
        <v>89</v>
      </c>
      <c r="B73" s="35"/>
      <c r="C73" s="31">
        <v>25231</v>
      </c>
    </row>
    <row r="74" spans="1:198" ht="11.25" customHeight="1" x14ac:dyDescent="0.2">
      <c r="A74" s="35" t="s">
        <v>76</v>
      </c>
      <c r="B74" s="35"/>
      <c r="C74" s="31">
        <v>0</v>
      </c>
    </row>
    <row r="75" spans="1:198" ht="11.25" customHeight="1" x14ac:dyDescent="0.2">
      <c r="A75" s="35" t="s">
        <v>98</v>
      </c>
      <c r="B75" s="35"/>
      <c r="C75" s="32">
        <v>105534</v>
      </c>
    </row>
    <row r="76" spans="1:198" ht="11.25" customHeight="1" x14ac:dyDescent="0.2">
      <c r="B76" s="43" t="s">
        <v>53</v>
      </c>
      <c r="C76" s="42">
        <v>130765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</row>
    <row r="77" spans="1:198" ht="11.25" customHeight="1" x14ac:dyDescent="0.2">
      <c r="A77" s="35"/>
      <c r="B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</row>
    <row r="78" spans="1:198" ht="11.25" customHeight="1" x14ac:dyDescent="0.2">
      <c r="A78" s="43" t="s">
        <v>165</v>
      </c>
      <c r="B78" s="43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</row>
    <row r="79" spans="1:198" ht="11.25" customHeight="1" x14ac:dyDescent="0.2">
      <c r="A79" s="39" t="s">
        <v>166</v>
      </c>
      <c r="B79" s="39"/>
      <c r="C79" s="32">
        <v>-297176</v>
      </c>
    </row>
    <row r="80" spans="1:198" ht="11.25" customHeight="1" x14ac:dyDescent="0.2">
      <c r="B80" s="43" t="s">
        <v>53</v>
      </c>
      <c r="C80" s="56">
        <v>-297176</v>
      </c>
    </row>
    <row r="81" spans="1:3" ht="11.25" customHeight="1" x14ac:dyDescent="0.2">
      <c r="B81" s="43"/>
      <c r="C81" s="57"/>
    </row>
    <row r="82" spans="1:3" ht="11.25" customHeight="1" x14ac:dyDescent="0.2">
      <c r="B82" s="43"/>
      <c r="C82" s="57"/>
    </row>
    <row r="83" spans="1:3" ht="11.25" customHeight="1" thickBot="1" x14ac:dyDescent="0.25">
      <c r="A83" s="43" t="s">
        <v>181</v>
      </c>
      <c r="B83" s="43"/>
      <c r="C83" s="44">
        <v>40607285</v>
      </c>
    </row>
    <row r="84" spans="1:3" ht="11.25" customHeight="1" thickTop="1" x14ac:dyDescent="0.2">
      <c r="A84" s="35"/>
      <c r="B84" s="35"/>
    </row>
    <row r="85" spans="1:3" ht="11.25" customHeight="1" x14ac:dyDescent="0.2">
      <c r="A85" s="71" t="s">
        <v>69</v>
      </c>
      <c r="B85" s="71"/>
    </row>
  </sheetData>
  <mergeCells count="5">
    <mergeCell ref="A1:C1"/>
    <mergeCell ref="A2:C2"/>
    <mergeCell ref="A3:C3"/>
    <mergeCell ref="A4:C4"/>
    <mergeCell ref="A85:B85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  <rowBreaks count="1" manualBreakCount="1">
    <brk id="56" max="11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91"/>
  <sheetViews>
    <sheetView showGridLines="0" zoomScaleNormal="100" workbookViewId="0">
      <pane xSplit="2" ySplit="8" topLeftCell="C72" activePane="bottomRight" state="frozen"/>
      <selection activeCell="C102" sqref="C102"/>
      <selection pane="topRight" activeCell="C102" sqref="C102"/>
      <selection pane="bottomLeft" activeCell="C102" sqref="C102"/>
      <selection pane="bottomRight" activeCell="D5" sqref="D1:M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204" ht="11.25" customHeight="1" x14ac:dyDescent="0.2">
      <c r="A1" s="69" t="s">
        <v>105</v>
      </c>
      <c r="B1" s="69"/>
      <c r="C1" s="69"/>
    </row>
    <row r="2" spans="1:204" ht="11.25" customHeight="1" x14ac:dyDescent="0.2">
      <c r="A2" s="72" t="s">
        <v>73</v>
      </c>
      <c r="B2" s="72"/>
      <c r="C2" s="72"/>
    </row>
    <row r="3" spans="1:204" ht="11.25" customHeight="1" x14ac:dyDescent="0.2">
      <c r="A3" s="72" t="s">
        <v>184</v>
      </c>
      <c r="B3" s="72"/>
      <c r="C3" s="72"/>
    </row>
    <row r="4" spans="1:204" ht="11.25" customHeight="1" x14ac:dyDescent="0.2">
      <c r="A4" s="69" t="s">
        <v>50</v>
      </c>
      <c r="B4" s="69"/>
      <c r="C4" s="69"/>
    </row>
    <row r="5" spans="1:204" ht="5.25" customHeight="1" x14ac:dyDescent="0.2">
      <c r="A5" s="37"/>
      <c r="B5" s="37"/>
      <c r="C5" s="48"/>
    </row>
    <row r="6" spans="1:204" ht="10.5" customHeight="1" x14ac:dyDescent="0.2">
      <c r="A6" s="37"/>
      <c r="B6" s="37"/>
      <c r="C6" s="48"/>
    </row>
    <row r="7" spans="1:204" ht="11.25" customHeight="1" x14ac:dyDescent="0.2">
      <c r="A7" s="37"/>
      <c r="B7" s="37"/>
      <c r="C7" s="40" t="s">
        <v>10</v>
      </c>
    </row>
    <row r="8" spans="1:204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</row>
    <row r="9" spans="1:204" ht="11.25" customHeight="1" x14ac:dyDescent="0.2">
      <c r="C9" s="38"/>
    </row>
    <row r="10" spans="1:204" ht="11.25" customHeight="1" x14ac:dyDescent="0.2">
      <c r="A10" s="28" t="s">
        <v>51</v>
      </c>
      <c r="B10" s="28"/>
    </row>
    <row r="11" spans="1:204" ht="11.25" customHeight="1" x14ac:dyDescent="0.2">
      <c r="A11" s="35" t="s">
        <v>107</v>
      </c>
      <c r="B11" s="35"/>
      <c r="C11" s="31">
        <v>2295</v>
      </c>
    </row>
    <row r="12" spans="1:204" ht="11.25" customHeight="1" x14ac:dyDescent="0.2">
      <c r="A12" s="35" t="s">
        <v>192</v>
      </c>
      <c r="B12" s="35"/>
      <c r="C12" s="32">
        <v>1488</v>
      </c>
    </row>
    <row r="13" spans="1:204" ht="11.25" customHeight="1" x14ac:dyDescent="0.2">
      <c r="B13" s="43" t="s">
        <v>53</v>
      </c>
      <c r="C13" s="42">
        <v>3783</v>
      </c>
    </row>
    <row r="14" spans="1:204" ht="11.25" customHeight="1" x14ac:dyDescent="0.2">
      <c r="A14" s="35"/>
      <c r="B14" s="35"/>
    </row>
    <row r="15" spans="1:204" ht="11.25" customHeight="1" x14ac:dyDescent="0.2">
      <c r="A15" s="43" t="s">
        <v>115</v>
      </c>
      <c r="B15" s="43"/>
    </row>
    <row r="16" spans="1:204" ht="11.25" customHeight="1" x14ac:dyDescent="0.2">
      <c r="A16" s="35" t="s">
        <v>75</v>
      </c>
      <c r="B16" s="35"/>
      <c r="C16" s="31">
        <v>24693</v>
      </c>
    </row>
    <row r="17" spans="1:3" ht="11.25" customHeight="1" x14ac:dyDescent="0.2">
      <c r="A17" s="35" t="s">
        <v>78</v>
      </c>
      <c r="B17" s="35"/>
      <c r="C17" s="32">
        <v>1187</v>
      </c>
    </row>
    <row r="18" spans="1:3" ht="11.25" customHeight="1" x14ac:dyDescent="0.2">
      <c r="B18" s="43" t="s">
        <v>53</v>
      </c>
      <c r="C18" s="42">
        <v>25880</v>
      </c>
    </row>
    <row r="19" spans="1:3" ht="11.25" customHeight="1" x14ac:dyDescent="0.2">
      <c r="A19" s="35"/>
      <c r="B19" s="35"/>
    </row>
    <row r="20" spans="1:3" ht="11.25" customHeight="1" x14ac:dyDescent="0.2">
      <c r="A20" s="43" t="s">
        <v>54</v>
      </c>
      <c r="B20" s="43"/>
    </row>
    <row r="21" spans="1:3" ht="11.25" customHeight="1" x14ac:dyDescent="0.2">
      <c r="A21" s="35" t="s">
        <v>194</v>
      </c>
      <c r="B21" s="35"/>
      <c r="C21" s="31">
        <v>1319</v>
      </c>
    </row>
    <row r="22" spans="1:3" ht="11.25" customHeight="1" x14ac:dyDescent="0.2">
      <c r="A22" s="35" t="s">
        <v>55</v>
      </c>
      <c r="B22" s="35"/>
      <c r="C22" s="32">
        <v>4457</v>
      </c>
    </row>
    <row r="23" spans="1:3" ht="11.25" customHeight="1" x14ac:dyDescent="0.2">
      <c r="B23" s="43" t="s">
        <v>53</v>
      </c>
      <c r="C23" s="42">
        <v>5776</v>
      </c>
    </row>
    <row r="24" spans="1:3" ht="11.25" customHeight="1" x14ac:dyDescent="0.2">
      <c r="A24" s="35"/>
      <c r="B24" s="35"/>
    </row>
    <row r="25" spans="1:3" ht="11.25" customHeight="1" x14ac:dyDescent="0.2">
      <c r="A25" s="43" t="s">
        <v>56</v>
      </c>
      <c r="B25" s="43"/>
    </row>
    <row r="26" spans="1:3" ht="11.25" customHeight="1" x14ac:dyDescent="0.2">
      <c r="A26" s="35" t="s">
        <v>83</v>
      </c>
      <c r="B26" s="35"/>
      <c r="C26" s="31">
        <v>6682</v>
      </c>
    </row>
    <row r="27" spans="1:3" ht="11.25" customHeight="1" x14ac:dyDescent="0.2">
      <c r="A27" s="35" t="s">
        <v>118</v>
      </c>
      <c r="B27" s="35"/>
      <c r="C27" s="32">
        <v>56699</v>
      </c>
    </row>
    <row r="28" spans="1:3" ht="11.25" customHeight="1" x14ac:dyDescent="0.2">
      <c r="B28" s="46" t="s">
        <v>57</v>
      </c>
      <c r="C28" s="31">
        <v>56699</v>
      </c>
    </row>
    <row r="29" spans="1:3" ht="11.25" customHeight="1" x14ac:dyDescent="0.2">
      <c r="A29" s="35" t="s">
        <v>121</v>
      </c>
      <c r="B29" s="35"/>
      <c r="C29" s="32">
        <v>20811</v>
      </c>
    </row>
    <row r="30" spans="1:3" ht="11.25" customHeight="1" x14ac:dyDescent="0.2">
      <c r="B30" s="43" t="s">
        <v>53</v>
      </c>
      <c r="C30" s="42">
        <v>84192</v>
      </c>
    </row>
    <row r="32" spans="1:3" ht="11.25" customHeight="1" x14ac:dyDescent="0.2">
      <c r="A32" s="43" t="s">
        <v>122</v>
      </c>
    </row>
    <row r="33" spans="1:215" ht="11.25" customHeight="1" x14ac:dyDescent="0.2">
      <c r="A33" s="35" t="s">
        <v>74</v>
      </c>
      <c r="B33" s="35"/>
      <c r="C33" s="32">
        <v>27653</v>
      </c>
    </row>
    <row r="34" spans="1:215" ht="11.25" customHeight="1" x14ac:dyDescent="0.2">
      <c r="B34" s="46" t="s">
        <v>170</v>
      </c>
      <c r="C34" s="31">
        <v>27653</v>
      </c>
    </row>
    <row r="35" spans="1:215" ht="11.25" customHeight="1" x14ac:dyDescent="0.2">
      <c r="A35" s="35" t="s">
        <v>125</v>
      </c>
      <c r="B35" s="35"/>
      <c r="C35" s="31">
        <v>1754</v>
      </c>
    </row>
    <row r="36" spans="1:215" ht="11.25" customHeight="1" x14ac:dyDescent="0.2">
      <c r="A36" s="35" t="s">
        <v>77</v>
      </c>
      <c r="B36" s="35"/>
      <c r="C36" s="31">
        <v>217095</v>
      </c>
    </row>
    <row r="37" spans="1:215" ht="11.25" customHeight="1" x14ac:dyDescent="0.2">
      <c r="A37" s="35" t="s">
        <v>126</v>
      </c>
      <c r="B37" s="35"/>
      <c r="C37" s="31">
        <v>8658</v>
      </c>
    </row>
    <row r="38" spans="1:215" ht="11.25" customHeight="1" x14ac:dyDescent="0.2">
      <c r="A38" s="35" t="s">
        <v>127</v>
      </c>
      <c r="B38" s="35"/>
      <c r="C38" s="31">
        <v>357</v>
      </c>
    </row>
    <row r="39" spans="1:215" ht="11.25" customHeight="1" x14ac:dyDescent="0.2">
      <c r="A39" s="35" t="s">
        <v>128</v>
      </c>
      <c r="B39" s="35"/>
      <c r="C39" s="31">
        <v>-10</v>
      </c>
    </row>
    <row r="40" spans="1:215" ht="11.25" customHeight="1" x14ac:dyDescent="0.2">
      <c r="A40" s="35" t="s">
        <v>80</v>
      </c>
      <c r="B40" s="35"/>
      <c r="C40" s="42">
        <v>104177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</row>
    <row r="41" spans="1:215" ht="11.25" customHeight="1" x14ac:dyDescent="0.2">
      <c r="B41" s="46" t="s">
        <v>68</v>
      </c>
      <c r="C41" s="32">
        <v>104177</v>
      </c>
    </row>
    <row r="42" spans="1:215" ht="11.25" customHeight="1" x14ac:dyDescent="0.2">
      <c r="B42" s="43" t="s">
        <v>53</v>
      </c>
      <c r="C42" s="42">
        <v>359684</v>
      </c>
    </row>
    <row r="43" spans="1:215" ht="11.25" customHeight="1" x14ac:dyDescent="0.2">
      <c r="A43" s="35"/>
      <c r="B43" s="35"/>
    </row>
    <row r="44" spans="1:215" ht="11.25" customHeight="1" x14ac:dyDescent="0.2">
      <c r="A44" s="43" t="s">
        <v>130</v>
      </c>
      <c r="B44" s="43"/>
    </row>
    <row r="45" spans="1:215" ht="11.25" customHeight="1" x14ac:dyDescent="0.2">
      <c r="A45" s="35" t="s">
        <v>58</v>
      </c>
      <c r="B45" s="35"/>
      <c r="C45" s="32">
        <v>107</v>
      </c>
    </row>
    <row r="46" spans="1:215" ht="11.25" customHeight="1" x14ac:dyDescent="0.2">
      <c r="B46" s="46" t="s">
        <v>172</v>
      </c>
      <c r="C46" s="31">
        <v>107</v>
      </c>
    </row>
    <row r="47" spans="1:215" ht="11.25" customHeight="1" x14ac:dyDescent="0.2">
      <c r="A47" s="35" t="s">
        <v>59</v>
      </c>
      <c r="B47" s="35"/>
      <c r="C47" s="32">
        <v>42</v>
      </c>
    </row>
    <row r="48" spans="1:215" ht="11.25" customHeight="1" x14ac:dyDescent="0.2">
      <c r="B48" s="46" t="s">
        <v>174</v>
      </c>
      <c r="C48" s="31">
        <v>42</v>
      </c>
    </row>
    <row r="49" spans="1:3" ht="11.25" customHeight="1" x14ac:dyDescent="0.2">
      <c r="A49" s="35" t="s">
        <v>60</v>
      </c>
      <c r="B49" s="35"/>
      <c r="C49" s="32">
        <v>3951</v>
      </c>
    </row>
    <row r="50" spans="1:3" ht="11.25" customHeight="1" x14ac:dyDescent="0.2">
      <c r="B50" s="46" t="s">
        <v>176</v>
      </c>
      <c r="C50" s="31">
        <v>3951</v>
      </c>
    </row>
    <row r="51" spans="1:3" ht="11.25" customHeight="1" x14ac:dyDescent="0.2">
      <c r="A51" s="35" t="s">
        <v>220</v>
      </c>
      <c r="C51" s="31">
        <v>1190</v>
      </c>
    </row>
    <row r="52" spans="1:3" ht="11.25" customHeight="1" x14ac:dyDescent="0.2">
      <c r="A52" s="35" t="s">
        <v>138</v>
      </c>
      <c r="B52" s="35"/>
      <c r="C52" s="32">
        <v>1582</v>
      </c>
    </row>
    <row r="53" spans="1:3" ht="11.25" customHeight="1" x14ac:dyDescent="0.2">
      <c r="B53" s="43" t="s">
        <v>53</v>
      </c>
      <c r="C53" s="42">
        <v>6872</v>
      </c>
    </row>
    <row r="54" spans="1:3" ht="11.25" customHeight="1" x14ac:dyDescent="0.2">
      <c r="A54" s="35"/>
      <c r="B54" s="35"/>
    </row>
    <row r="55" spans="1:3" ht="11.25" customHeight="1" x14ac:dyDescent="0.2">
      <c r="A55" s="43" t="s">
        <v>178</v>
      </c>
      <c r="B55" s="43"/>
    </row>
    <row r="56" spans="1:3" ht="11.25" customHeight="1" x14ac:dyDescent="0.2">
      <c r="A56" s="35" t="s">
        <v>140</v>
      </c>
      <c r="B56" s="35"/>
      <c r="C56" s="31">
        <v>28855</v>
      </c>
    </row>
    <row r="57" spans="1:3" ht="11.25" customHeight="1" x14ac:dyDescent="0.2">
      <c r="A57" s="35" t="s">
        <v>87</v>
      </c>
      <c r="B57" s="35"/>
      <c r="C57" s="31">
        <v>10421</v>
      </c>
    </row>
    <row r="58" spans="1:3" ht="11.25" customHeight="1" x14ac:dyDescent="0.2">
      <c r="A58" s="35" t="s">
        <v>198</v>
      </c>
      <c r="B58" s="35"/>
      <c r="C58" s="31">
        <v>1189</v>
      </c>
    </row>
    <row r="59" spans="1:3" ht="11.25" customHeight="1" x14ac:dyDescent="0.2">
      <c r="A59" s="35" t="s">
        <v>141</v>
      </c>
      <c r="B59" s="35"/>
      <c r="C59" s="31">
        <v>6250</v>
      </c>
    </row>
    <row r="60" spans="1:3" ht="11.25" customHeight="1" x14ac:dyDescent="0.2">
      <c r="A60" s="35" t="s">
        <v>94</v>
      </c>
      <c r="B60" s="35"/>
      <c r="C60" s="31">
        <v>22424</v>
      </c>
    </row>
    <row r="61" spans="1:3" ht="11.25" customHeight="1" x14ac:dyDescent="0.2">
      <c r="A61" s="35" t="s">
        <v>143</v>
      </c>
      <c r="B61" s="35"/>
      <c r="C61" s="32">
        <v>8065</v>
      </c>
    </row>
    <row r="62" spans="1:3" ht="11.25" customHeight="1" x14ac:dyDescent="0.2">
      <c r="B62" s="43" t="s">
        <v>53</v>
      </c>
      <c r="C62" s="42">
        <v>77204</v>
      </c>
    </row>
    <row r="63" spans="1:3" ht="11.25" customHeight="1" x14ac:dyDescent="0.2">
      <c r="A63" s="35"/>
      <c r="B63" s="35"/>
    </row>
    <row r="64" spans="1:3" ht="11.25" customHeight="1" x14ac:dyDescent="0.2">
      <c r="A64" s="43" t="s">
        <v>61</v>
      </c>
      <c r="B64" s="43"/>
    </row>
    <row r="65" spans="1:203" ht="11.25" customHeight="1" x14ac:dyDescent="0.2">
      <c r="A65" s="35" t="s">
        <v>144</v>
      </c>
      <c r="B65" s="36"/>
      <c r="C65" s="31">
        <v>160</v>
      </c>
    </row>
    <row r="66" spans="1:203" ht="11.25" customHeight="1" x14ac:dyDescent="0.2">
      <c r="A66" s="36" t="s">
        <v>63</v>
      </c>
      <c r="B66" s="36"/>
      <c r="C66" s="32">
        <v>9319</v>
      </c>
    </row>
    <row r="67" spans="1:203" ht="11.25" customHeight="1" x14ac:dyDescent="0.2">
      <c r="B67" s="43" t="s">
        <v>53</v>
      </c>
      <c r="C67" s="42">
        <v>9479</v>
      </c>
    </row>
    <row r="68" spans="1:203" ht="11.25" customHeight="1" x14ac:dyDescent="0.2">
      <c r="B68" s="43"/>
      <c r="C68" s="38"/>
    </row>
    <row r="69" spans="1:203" ht="11.25" customHeight="1" x14ac:dyDescent="0.2">
      <c r="A69" s="43" t="s">
        <v>145</v>
      </c>
      <c r="B69" s="43"/>
      <c r="C69" s="38"/>
    </row>
    <row r="70" spans="1:203" s="34" customFormat="1" ht="11.25" customHeight="1" x14ac:dyDescent="0.2">
      <c r="A70" s="35" t="s">
        <v>146</v>
      </c>
      <c r="B70" s="35"/>
      <c r="C70" s="42">
        <v>85866</v>
      </c>
    </row>
    <row r="71" spans="1:203" ht="11.25" customHeight="1" x14ac:dyDescent="0.2">
      <c r="B71" s="46" t="s">
        <v>48</v>
      </c>
      <c r="C71" s="32">
        <v>85866</v>
      </c>
    </row>
    <row r="72" spans="1:203" ht="11.25" customHeight="1" x14ac:dyDescent="0.2">
      <c r="B72" s="43" t="s">
        <v>53</v>
      </c>
      <c r="C72" s="42">
        <v>85866</v>
      </c>
    </row>
    <row r="73" spans="1:203" ht="11.25" customHeight="1" x14ac:dyDescent="0.2">
      <c r="B73" s="46"/>
    </row>
    <row r="74" spans="1:203" ht="11.25" customHeight="1" x14ac:dyDescent="0.2">
      <c r="A74" s="43" t="s">
        <v>149</v>
      </c>
      <c r="B74" s="43"/>
    </row>
    <row r="75" spans="1:203" ht="11.25" customHeight="1" x14ac:dyDescent="0.2">
      <c r="A75" s="35" t="s">
        <v>89</v>
      </c>
      <c r="B75" s="35"/>
      <c r="C75" s="31">
        <v>169</v>
      </c>
    </row>
    <row r="76" spans="1:203" ht="11.25" customHeight="1" x14ac:dyDescent="0.2">
      <c r="A76" s="35" t="s">
        <v>98</v>
      </c>
      <c r="B76" s="35"/>
      <c r="C76" s="31">
        <v>3401</v>
      </c>
    </row>
    <row r="77" spans="1:203" ht="11.25" customHeight="1" x14ac:dyDescent="0.2">
      <c r="A77" s="35" t="s">
        <v>156</v>
      </c>
      <c r="B77" s="35"/>
      <c r="C77" s="31">
        <v>2</v>
      </c>
    </row>
    <row r="78" spans="1:203" ht="11.25" customHeight="1" x14ac:dyDescent="0.2">
      <c r="A78" s="35" t="s">
        <v>101</v>
      </c>
      <c r="B78" s="35"/>
      <c r="C78" s="32">
        <v>662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</row>
    <row r="79" spans="1:203" ht="11.25" customHeight="1" x14ac:dyDescent="0.2">
      <c r="B79" s="43" t="s">
        <v>53</v>
      </c>
      <c r="C79" s="42">
        <v>4234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</row>
    <row r="80" spans="1:203" ht="11.25" customHeight="1" x14ac:dyDescent="0.2">
      <c r="A80" s="35"/>
      <c r="B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</row>
    <row r="81" spans="1:204" ht="11.25" customHeight="1" x14ac:dyDescent="0.2">
      <c r="A81" s="43" t="s">
        <v>157</v>
      </c>
      <c r="B81" s="43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</row>
    <row r="82" spans="1:204" ht="11.25" customHeight="1" x14ac:dyDescent="0.2">
      <c r="A82" s="35" t="s">
        <v>64</v>
      </c>
      <c r="B82" s="35"/>
      <c r="C82" s="31">
        <v>1855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</row>
    <row r="83" spans="1:204" ht="11.25" customHeight="1" x14ac:dyDescent="0.2">
      <c r="A83" s="35" t="s">
        <v>82</v>
      </c>
      <c r="B83" s="35"/>
      <c r="C83" s="31">
        <v>17526</v>
      </c>
    </row>
    <row r="84" spans="1:204" ht="11.25" customHeight="1" x14ac:dyDescent="0.2">
      <c r="B84" s="43" t="s">
        <v>53</v>
      </c>
      <c r="C84" s="56">
        <v>19381</v>
      </c>
    </row>
    <row r="85" spans="1:204" ht="11.25" customHeight="1" x14ac:dyDescent="0.2">
      <c r="B85" s="43"/>
      <c r="C85" s="57"/>
    </row>
    <row r="86" spans="1:204" ht="11.25" customHeight="1" x14ac:dyDescent="0.2">
      <c r="B86" s="43"/>
      <c r="C86" s="57"/>
    </row>
    <row r="87" spans="1:204" ht="11.25" customHeight="1" thickBot="1" x14ac:dyDescent="0.25">
      <c r="A87" s="43" t="s">
        <v>185</v>
      </c>
      <c r="B87" s="43"/>
      <c r="C87" s="44">
        <v>682351</v>
      </c>
    </row>
    <row r="88" spans="1:204" ht="11.25" customHeight="1" thickTop="1" x14ac:dyDescent="0.2">
      <c r="A88" s="43"/>
      <c r="B88" s="43"/>
      <c r="C88" s="38"/>
    </row>
    <row r="89" spans="1:204" ht="11.25" customHeight="1" x14ac:dyDescent="0.2">
      <c r="A89" s="71" t="s">
        <v>69</v>
      </c>
      <c r="B89" s="71"/>
      <c r="C89" s="38"/>
    </row>
    <row r="90" spans="1:204" ht="11.25" customHeight="1" x14ac:dyDescent="0.2">
      <c r="A90" s="71"/>
      <c r="B90" s="71"/>
      <c r="C90" s="71"/>
    </row>
    <row r="91" spans="1:204" ht="11.25" customHeight="1" x14ac:dyDescent="0.2">
      <c r="A91" s="35"/>
      <c r="B91" s="35"/>
    </row>
  </sheetData>
  <mergeCells count="6">
    <mergeCell ref="A90:C90"/>
    <mergeCell ref="A1:C1"/>
    <mergeCell ref="A2:C2"/>
    <mergeCell ref="A3:C3"/>
    <mergeCell ref="A4:C4"/>
    <mergeCell ref="A89:B89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  <rowBreaks count="1" manualBreakCount="1">
    <brk id="54" max="11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96"/>
  <sheetViews>
    <sheetView showGridLines="0" zoomScaleNormal="100" workbookViewId="0">
      <pane xSplit="2" ySplit="8" topLeftCell="C63" activePane="bottomRight" state="frozen"/>
      <selection activeCell="C102" sqref="C102"/>
      <selection pane="topRight" activeCell="C102" sqref="C102"/>
      <selection pane="bottomLeft" activeCell="C102" sqref="C102"/>
      <selection pane="bottomRight" activeCell="D5" sqref="D1:K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202" ht="11.25" customHeight="1" x14ac:dyDescent="0.2">
      <c r="A1" s="69" t="s">
        <v>105</v>
      </c>
      <c r="B1" s="69"/>
      <c r="C1" s="69"/>
    </row>
    <row r="2" spans="1:202" ht="11.25" customHeight="1" x14ac:dyDescent="0.2">
      <c r="A2" s="72" t="s">
        <v>73</v>
      </c>
      <c r="B2" s="72"/>
      <c r="C2" s="72"/>
    </row>
    <row r="3" spans="1:202" ht="11.25" customHeight="1" x14ac:dyDescent="0.2">
      <c r="A3" s="72" t="s">
        <v>186</v>
      </c>
      <c r="B3" s="72"/>
      <c r="C3" s="72"/>
    </row>
    <row r="4" spans="1:202" ht="11.25" customHeight="1" x14ac:dyDescent="0.2">
      <c r="A4" s="69" t="s">
        <v>50</v>
      </c>
      <c r="B4" s="69"/>
      <c r="C4" s="69"/>
    </row>
    <row r="5" spans="1:202" ht="5.25" customHeight="1" x14ac:dyDescent="0.2">
      <c r="A5" s="37"/>
      <c r="B5" s="37"/>
      <c r="C5" s="48"/>
    </row>
    <row r="6" spans="1:202" ht="10.5" customHeight="1" x14ac:dyDescent="0.2">
      <c r="A6" s="37"/>
      <c r="B6" s="37"/>
      <c r="C6" s="48"/>
    </row>
    <row r="7" spans="1:202" ht="11.25" customHeight="1" x14ac:dyDescent="0.2">
      <c r="A7" s="37"/>
      <c r="B7" s="37"/>
      <c r="C7" s="40" t="s">
        <v>10</v>
      </c>
    </row>
    <row r="8" spans="1:202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</row>
    <row r="9" spans="1:202" ht="11.25" customHeight="1" x14ac:dyDescent="0.2">
      <c r="C9" s="38"/>
    </row>
    <row r="10" spans="1:202" ht="11.25" customHeight="1" x14ac:dyDescent="0.2">
      <c r="A10" s="28" t="s">
        <v>51</v>
      </c>
      <c r="B10" s="28"/>
    </row>
    <row r="11" spans="1:202" ht="11.25" customHeight="1" x14ac:dyDescent="0.2">
      <c r="A11" s="35" t="s">
        <v>107</v>
      </c>
      <c r="B11" s="35"/>
      <c r="C11" s="31">
        <v>9890</v>
      </c>
    </row>
    <row r="12" spans="1:202" s="30" customFormat="1" ht="11.25" customHeight="1" x14ac:dyDescent="0.2">
      <c r="A12" s="39" t="s">
        <v>88</v>
      </c>
      <c r="B12" s="39"/>
      <c r="C12" s="31">
        <v>0</v>
      </c>
    </row>
    <row r="13" spans="1:202" ht="11.25" customHeight="1" x14ac:dyDescent="0.2">
      <c r="A13" s="35" t="s">
        <v>112</v>
      </c>
      <c r="B13" s="35"/>
      <c r="C13" s="31">
        <v>102</v>
      </c>
    </row>
    <row r="14" spans="1:202" ht="11.25" customHeight="1" x14ac:dyDescent="0.2">
      <c r="A14" s="35" t="s">
        <v>192</v>
      </c>
      <c r="B14" s="35"/>
      <c r="C14" s="32">
        <v>138</v>
      </c>
    </row>
    <row r="15" spans="1:202" ht="11.25" customHeight="1" x14ac:dyDescent="0.2">
      <c r="B15" s="43" t="s">
        <v>53</v>
      </c>
      <c r="C15" s="42">
        <v>10130</v>
      </c>
    </row>
    <row r="16" spans="1:202" ht="11.25" customHeight="1" x14ac:dyDescent="0.2">
      <c r="A16" s="35"/>
      <c r="B16" s="35"/>
    </row>
    <row r="17" spans="1:3" ht="11.25" customHeight="1" x14ac:dyDescent="0.2">
      <c r="A17" s="43" t="s">
        <v>115</v>
      </c>
      <c r="B17" s="43"/>
    </row>
    <row r="18" spans="1:3" ht="11.25" customHeight="1" x14ac:dyDescent="0.2">
      <c r="A18" s="35" t="s">
        <v>116</v>
      </c>
      <c r="B18" s="35"/>
      <c r="C18" s="31">
        <v>81</v>
      </c>
    </row>
    <row r="19" spans="1:3" ht="11.25" customHeight="1" x14ac:dyDescent="0.2">
      <c r="A19" s="35" t="s">
        <v>75</v>
      </c>
      <c r="B19" s="35"/>
      <c r="C19" s="31">
        <v>22041</v>
      </c>
    </row>
    <row r="20" spans="1:3" ht="11.25" customHeight="1" x14ac:dyDescent="0.2">
      <c r="A20" s="35" t="s">
        <v>78</v>
      </c>
      <c r="B20" s="35"/>
      <c r="C20" s="32">
        <v>2028</v>
      </c>
    </row>
    <row r="21" spans="1:3" ht="11.25" customHeight="1" x14ac:dyDescent="0.2">
      <c r="B21" s="43" t="s">
        <v>53</v>
      </c>
      <c r="C21" s="42">
        <v>24150</v>
      </c>
    </row>
    <row r="22" spans="1:3" ht="11.25" customHeight="1" x14ac:dyDescent="0.2">
      <c r="A22" s="35"/>
      <c r="B22" s="35"/>
    </row>
    <row r="23" spans="1:3" ht="11.25" customHeight="1" x14ac:dyDescent="0.2">
      <c r="A23" s="43" t="s">
        <v>54</v>
      </c>
      <c r="B23" s="43"/>
    </row>
    <row r="24" spans="1:3" ht="11.25" customHeight="1" x14ac:dyDescent="0.2">
      <c r="A24" s="35" t="s">
        <v>194</v>
      </c>
      <c r="B24" s="35"/>
      <c r="C24" s="31">
        <v>1975</v>
      </c>
    </row>
    <row r="25" spans="1:3" ht="11.25" customHeight="1" x14ac:dyDescent="0.2">
      <c r="A25" s="35" t="s">
        <v>55</v>
      </c>
      <c r="B25" s="35"/>
      <c r="C25" s="32">
        <v>2463</v>
      </c>
    </row>
    <row r="26" spans="1:3" ht="11.25" customHeight="1" x14ac:dyDescent="0.2">
      <c r="B26" s="43" t="s">
        <v>53</v>
      </c>
      <c r="C26" s="42">
        <v>4438</v>
      </c>
    </row>
    <row r="27" spans="1:3" ht="11.25" customHeight="1" x14ac:dyDescent="0.2">
      <c r="A27" s="35"/>
      <c r="B27" s="35"/>
    </row>
    <row r="28" spans="1:3" ht="11.25" customHeight="1" x14ac:dyDescent="0.2">
      <c r="A28" s="43" t="s">
        <v>56</v>
      </c>
      <c r="B28" s="43"/>
    </row>
    <row r="29" spans="1:3" ht="11.25" customHeight="1" x14ac:dyDescent="0.2">
      <c r="A29" s="35" t="s">
        <v>83</v>
      </c>
      <c r="B29" s="35"/>
      <c r="C29" s="31">
        <v>1469</v>
      </c>
    </row>
    <row r="30" spans="1:3" ht="11.25" customHeight="1" x14ac:dyDescent="0.2">
      <c r="A30" s="35" t="s">
        <v>118</v>
      </c>
      <c r="B30" s="35"/>
      <c r="C30" s="32">
        <v>145799</v>
      </c>
    </row>
    <row r="31" spans="1:3" ht="11.25" customHeight="1" x14ac:dyDescent="0.2">
      <c r="B31" s="46" t="s">
        <v>57</v>
      </c>
      <c r="C31" s="31">
        <v>145799</v>
      </c>
    </row>
    <row r="32" spans="1:3" ht="11.25" customHeight="1" x14ac:dyDescent="0.2">
      <c r="A32" s="35" t="s">
        <v>121</v>
      </c>
      <c r="B32" s="35"/>
      <c r="C32" s="32">
        <v>9043</v>
      </c>
    </row>
    <row r="33" spans="1:213" ht="11.25" customHeight="1" x14ac:dyDescent="0.2">
      <c r="B33" s="43" t="s">
        <v>53</v>
      </c>
      <c r="C33" s="42">
        <v>156311</v>
      </c>
    </row>
    <row r="35" spans="1:213" ht="11.25" customHeight="1" x14ac:dyDescent="0.2">
      <c r="A35" s="43" t="s">
        <v>122</v>
      </c>
    </row>
    <row r="36" spans="1:213" ht="11.25" customHeight="1" x14ac:dyDescent="0.2">
      <c r="A36" s="35" t="s">
        <v>74</v>
      </c>
      <c r="B36" s="35"/>
      <c r="C36" s="32">
        <v>55455</v>
      </c>
    </row>
    <row r="37" spans="1:213" ht="11.25" customHeight="1" x14ac:dyDescent="0.2">
      <c r="B37" s="46" t="s">
        <v>170</v>
      </c>
      <c r="C37" s="31">
        <v>55455</v>
      </c>
    </row>
    <row r="38" spans="1:213" ht="11.25" customHeight="1" x14ac:dyDescent="0.2">
      <c r="A38" s="35" t="s">
        <v>125</v>
      </c>
      <c r="B38" s="35"/>
      <c r="C38" s="31">
        <v>2173</v>
      </c>
    </row>
    <row r="39" spans="1:213" ht="11.25" customHeight="1" x14ac:dyDescent="0.2">
      <c r="A39" s="35" t="s">
        <v>77</v>
      </c>
      <c r="B39" s="35"/>
      <c r="C39" s="31">
        <v>144924</v>
      </c>
    </row>
    <row r="40" spans="1:213" ht="11.25" customHeight="1" x14ac:dyDescent="0.2">
      <c r="A40" s="35" t="s">
        <v>126</v>
      </c>
      <c r="B40" s="35"/>
      <c r="C40" s="31">
        <v>1810</v>
      </c>
    </row>
    <row r="41" spans="1:213" ht="11.25" customHeight="1" x14ac:dyDescent="0.2">
      <c r="A41" s="35" t="s">
        <v>127</v>
      </c>
      <c r="B41" s="35"/>
      <c r="C41" s="31">
        <v>23993</v>
      </c>
    </row>
    <row r="42" spans="1:213" ht="11.25" customHeight="1" x14ac:dyDescent="0.2">
      <c r="A42" s="35" t="s">
        <v>80</v>
      </c>
      <c r="B42" s="35"/>
      <c r="C42" s="42">
        <v>57968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</row>
    <row r="43" spans="1:213" ht="11.25" customHeight="1" x14ac:dyDescent="0.2">
      <c r="B43" s="46" t="s">
        <v>68</v>
      </c>
      <c r="C43" s="31">
        <v>57968</v>
      </c>
    </row>
    <row r="44" spans="1:213" ht="11.25" customHeight="1" x14ac:dyDescent="0.2">
      <c r="A44" s="35" t="s">
        <v>196</v>
      </c>
      <c r="B44" s="35"/>
      <c r="C44" s="32">
        <v>4707</v>
      </c>
    </row>
    <row r="45" spans="1:213" ht="11.25" customHeight="1" x14ac:dyDescent="0.2">
      <c r="B45" s="43" t="s">
        <v>53</v>
      </c>
      <c r="C45" s="42">
        <v>291030</v>
      </c>
    </row>
    <row r="46" spans="1:213" ht="11.25" customHeight="1" x14ac:dyDescent="0.2">
      <c r="A46" s="35"/>
      <c r="B46" s="35"/>
    </row>
    <row r="47" spans="1:213" ht="11.25" customHeight="1" x14ac:dyDescent="0.2">
      <c r="A47" s="43" t="s">
        <v>130</v>
      </c>
      <c r="B47" s="43"/>
    </row>
    <row r="48" spans="1:213" ht="11.25" customHeight="1" x14ac:dyDescent="0.2">
      <c r="A48" s="35" t="s">
        <v>58</v>
      </c>
      <c r="B48" s="35"/>
      <c r="C48" s="32">
        <v>464</v>
      </c>
    </row>
    <row r="49" spans="1:3" ht="11.25" customHeight="1" x14ac:dyDescent="0.2">
      <c r="B49" s="46" t="s">
        <v>172</v>
      </c>
      <c r="C49" s="31">
        <v>464</v>
      </c>
    </row>
    <row r="50" spans="1:3" ht="11.25" customHeight="1" x14ac:dyDescent="0.2">
      <c r="A50" s="35" t="s">
        <v>59</v>
      </c>
      <c r="B50" s="35"/>
      <c r="C50" s="32">
        <v>8264</v>
      </c>
    </row>
    <row r="51" spans="1:3" ht="11.25" customHeight="1" x14ac:dyDescent="0.2">
      <c r="B51" s="46" t="s">
        <v>174</v>
      </c>
      <c r="C51" s="31">
        <v>8264</v>
      </c>
    </row>
    <row r="52" spans="1:3" ht="11.25" customHeight="1" x14ac:dyDescent="0.2">
      <c r="A52" s="35" t="s">
        <v>60</v>
      </c>
      <c r="B52" s="35"/>
      <c r="C52" s="32">
        <v>1378</v>
      </c>
    </row>
    <row r="53" spans="1:3" ht="11.25" customHeight="1" x14ac:dyDescent="0.2">
      <c r="B53" s="46" t="s">
        <v>176</v>
      </c>
      <c r="C53" s="31">
        <v>1378</v>
      </c>
    </row>
    <row r="54" spans="1:3" ht="11.25" customHeight="1" x14ac:dyDescent="0.2">
      <c r="A54" s="35" t="s">
        <v>220</v>
      </c>
      <c r="C54" s="31">
        <v>1704</v>
      </c>
    </row>
    <row r="55" spans="1:3" ht="11.25" customHeight="1" x14ac:dyDescent="0.2">
      <c r="A55" s="35" t="s">
        <v>138</v>
      </c>
      <c r="B55" s="35"/>
      <c r="C55" s="32">
        <v>4238</v>
      </c>
    </row>
    <row r="56" spans="1:3" ht="11.25" customHeight="1" x14ac:dyDescent="0.2">
      <c r="B56" s="43" t="s">
        <v>53</v>
      </c>
      <c r="C56" s="42">
        <v>16048</v>
      </c>
    </row>
    <row r="57" spans="1:3" ht="11.25" customHeight="1" x14ac:dyDescent="0.2">
      <c r="A57" s="35"/>
      <c r="B57" s="35"/>
    </row>
    <row r="58" spans="1:3" ht="11.25" customHeight="1" x14ac:dyDescent="0.2">
      <c r="A58" s="43" t="s">
        <v>178</v>
      </c>
      <c r="B58" s="43"/>
    </row>
    <row r="59" spans="1:3" ht="11.25" customHeight="1" x14ac:dyDescent="0.2">
      <c r="A59" s="35" t="s">
        <v>140</v>
      </c>
      <c r="B59" s="35"/>
      <c r="C59" s="31">
        <v>790</v>
      </c>
    </row>
    <row r="60" spans="1:3" ht="11.25" customHeight="1" x14ac:dyDescent="0.2">
      <c r="A60" s="35" t="s">
        <v>87</v>
      </c>
      <c r="B60" s="35"/>
      <c r="C60" s="31">
        <v>8431</v>
      </c>
    </row>
    <row r="61" spans="1:3" ht="11.25" customHeight="1" x14ac:dyDescent="0.2">
      <c r="A61" s="35" t="s">
        <v>198</v>
      </c>
      <c r="B61" s="35"/>
      <c r="C61" s="31">
        <v>364</v>
      </c>
    </row>
    <row r="62" spans="1:3" ht="11.25" customHeight="1" x14ac:dyDescent="0.2">
      <c r="A62" s="35" t="s">
        <v>141</v>
      </c>
      <c r="B62" s="35"/>
      <c r="C62" s="31">
        <v>6812</v>
      </c>
    </row>
    <row r="63" spans="1:3" ht="11.25" customHeight="1" x14ac:dyDescent="0.2">
      <c r="A63" s="35" t="s">
        <v>94</v>
      </c>
      <c r="B63" s="35"/>
      <c r="C63" s="31">
        <v>13083</v>
      </c>
    </row>
    <row r="64" spans="1:3" ht="11.25" customHeight="1" x14ac:dyDescent="0.2">
      <c r="A64" s="35" t="s">
        <v>143</v>
      </c>
      <c r="B64" s="35"/>
      <c r="C64" s="32">
        <v>14358</v>
      </c>
    </row>
    <row r="65" spans="1:3" ht="11.25" customHeight="1" x14ac:dyDescent="0.2">
      <c r="B65" s="43" t="s">
        <v>53</v>
      </c>
      <c r="C65" s="42">
        <v>43838</v>
      </c>
    </row>
    <row r="66" spans="1:3" ht="11.25" customHeight="1" x14ac:dyDescent="0.2">
      <c r="A66" s="35"/>
      <c r="B66" s="35"/>
    </row>
    <row r="67" spans="1:3" ht="11.25" customHeight="1" x14ac:dyDescent="0.2">
      <c r="A67" s="43" t="s">
        <v>61</v>
      </c>
      <c r="B67" s="43"/>
    </row>
    <row r="68" spans="1:3" ht="11.25" customHeight="1" x14ac:dyDescent="0.2">
      <c r="A68" s="35" t="s">
        <v>144</v>
      </c>
      <c r="B68" s="36"/>
      <c r="C68" s="31">
        <v>7801</v>
      </c>
    </row>
    <row r="69" spans="1:3" ht="11.25" customHeight="1" x14ac:dyDescent="0.2">
      <c r="A69" s="36" t="s">
        <v>63</v>
      </c>
      <c r="B69" s="36"/>
      <c r="C69" s="32">
        <v>309880</v>
      </c>
    </row>
    <row r="70" spans="1:3" ht="11.25" customHeight="1" x14ac:dyDescent="0.2">
      <c r="B70" s="43" t="s">
        <v>53</v>
      </c>
      <c r="C70" s="42">
        <v>317681</v>
      </c>
    </row>
    <row r="71" spans="1:3" ht="11.25" customHeight="1" x14ac:dyDescent="0.2">
      <c r="B71" s="43"/>
      <c r="C71" s="38"/>
    </row>
    <row r="72" spans="1:3" ht="11.25" customHeight="1" x14ac:dyDescent="0.2">
      <c r="A72" s="43" t="s">
        <v>145</v>
      </c>
      <c r="B72" s="43"/>
      <c r="C72" s="38"/>
    </row>
    <row r="73" spans="1:3" s="34" customFormat="1" ht="11.25" customHeight="1" x14ac:dyDescent="0.2">
      <c r="A73" s="35" t="s">
        <v>84</v>
      </c>
      <c r="B73" s="35"/>
      <c r="C73" s="31">
        <v>0</v>
      </c>
    </row>
    <row r="74" spans="1:3" s="34" customFormat="1" ht="11.25" customHeight="1" x14ac:dyDescent="0.2">
      <c r="A74" s="35" t="s">
        <v>146</v>
      </c>
      <c r="B74" s="35"/>
      <c r="C74" s="42">
        <v>65439</v>
      </c>
    </row>
    <row r="75" spans="1:3" ht="11.25" customHeight="1" x14ac:dyDescent="0.2">
      <c r="B75" s="46" t="s">
        <v>48</v>
      </c>
      <c r="C75" s="32">
        <v>65439</v>
      </c>
    </row>
    <row r="76" spans="1:3" ht="11.25" customHeight="1" x14ac:dyDescent="0.2">
      <c r="B76" s="43" t="s">
        <v>53</v>
      </c>
      <c r="C76" s="42">
        <v>65439</v>
      </c>
    </row>
    <row r="77" spans="1:3" ht="11.25" customHeight="1" x14ac:dyDescent="0.2">
      <c r="B77" s="46"/>
    </row>
    <row r="78" spans="1:3" ht="11.25" customHeight="1" x14ac:dyDescent="0.2">
      <c r="A78" s="43" t="s">
        <v>149</v>
      </c>
      <c r="B78" s="43"/>
    </row>
    <row r="79" spans="1:3" ht="11.25" customHeight="1" x14ac:dyDescent="0.2">
      <c r="A79" s="35" t="s">
        <v>89</v>
      </c>
      <c r="B79" s="35"/>
      <c r="C79" s="31">
        <v>62087</v>
      </c>
    </row>
    <row r="80" spans="1:3" ht="11.25" customHeight="1" x14ac:dyDescent="0.2">
      <c r="A80" s="35" t="s">
        <v>76</v>
      </c>
      <c r="B80" s="35"/>
      <c r="C80" s="31">
        <v>7277</v>
      </c>
    </row>
    <row r="81" spans="1:213" ht="11.25" customHeight="1" x14ac:dyDescent="0.2">
      <c r="A81" s="35" t="s">
        <v>98</v>
      </c>
      <c r="B81" s="35"/>
      <c r="C81" s="31">
        <v>1043</v>
      </c>
    </row>
    <row r="82" spans="1:213" ht="11.25" customHeight="1" x14ac:dyDescent="0.2">
      <c r="A82" s="35" t="s">
        <v>156</v>
      </c>
      <c r="B82" s="35"/>
      <c r="C82" s="31">
        <v>140</v>
      </c>
    </row>
    <row r="83" spans="1:213" ht="11.25" customHeight="1" x14ac:dyDescent="0.2">
      <c r="A83" s="27" t="s">
        <v>100</v>
      </c>
      <c r="C83" s="31">
        <v>4354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</row>
    <row r="84" spans="1:213" ht="11.25" customHeight="1" x14ac:dyDescent="0.2">
      <c r="A84" s="35" t="s">
        <v>101</v>
      </c>
      <c r="B84" s="35"/>
      <c r="C84" s="32">
        <v>206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</row>
    <row r="85" spans="1:213" ht="11.25" customHeight="1" x14ac:dyDescent="0.2">
      <c r="B85" s="43" t="s">
        <v>53</v>
      </c>
      <c r="C85" s="42">
        <v>75107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</row>
    <row r="86" spans="1:213" ht="11.25" customHeight="1" x14ac:dyDescent="0.2">
      <c r="A86" s="35"/>
      <c r="B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</row>
    <row r="87" spans="1:213" ht="11.25" customHeight="1" x14ac:dyDescent="0.2">
      <c r="A87" s="43" t="s">
        <v>157</v>
      </c>
      <c r="B87" s="43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</row>
    <row r="88" spans="1:213" ht="11.25" customHeight="1" x14ac:dyDescent="0.2">
      <c r="A88" s="35" t="s">
        <v>64</v>
      </c>
      <c r="B88" s="35"/>
      <c r="C88" s="31">
        <v>3918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</row>
    <row r="89" spans="1:213" ht="11.25" customHeight="1" x14ac:dyDescent="0.2">
      <c r="A89" s="35" t="s">
        <v>82</v>
      </c>
      <c r="B89" s="35"/>
      <c r="C89" s="31">
        <v>5647</v>
      </c>
    </row>
    <row r="90" spans="1:213" ht="11.25" customHeight="1" x14ac:dyDescent="0.2">
      <c r="B90" s="43" t="s">
        <v>53</v>
      </c>
      <c r="C90" s="56">
        <v>9565</v>
      </c>
    </row>
    <row r="91" spans="1:213" ht="11.25" customHeight="1" x14ac:dyDescent="0.2">
      <c r="B91" s="43"/>
      <c r="C91" s="57"/>
    </row>
    <row r="92" spans="1:213" ht="11.25" customHeight="1" x14ac:dyDescent="0.2">
      <c r="B92" s="43"/>
      <c r="C92" s="57"/>
    </row>
    <row r="93" spans="1:213" ht="11.25" customHeight="1" thickBot="1" x14ac:dyDescent="0.25">
      <c r="A93" s="43" t="s">
        <v>222</v>
      </c>
      <c r="B93" s="43"/>
      <c r="C93" s="44">
        <v>1013737</v>
      </c>
    </row>
    <row r="94" spans="1:213" ht="11.25" customHeight="1" thickTop="1" x14ac:dyDescent="0.2">
      <c r="A94" s="43"/>
      <c r="B94" s="43"/>
      <c r="C94" s="38"/>
    </row>
    <row r="95" spans="1:213" ht="11.25" customHeight="1" x14ac:dyDescent="0.2">
      <c r="A95" s="71" t="s">
        <v>69</v>
      </c>
      <c r="B95" s="71"/>
      <c r="C95" s="38"/>
    </row>
    <row r="96" spans="1:213" ht="11.25" customHeight="1" x14ac:dyDescent="0.2">
      <c r="A96" s="71"/>
      <c r="B96" s="71"/>
      <c r="C96" s="71"/>
    </row>
  </sheetData>
  <mergeCells count="6">
    <mergeCell ref="A96:C96"/>
    <mergeCell ref="A1:C1"/>
    <mergeCell ref="A2:C2"/>
    <mergeCell ref="A3:C3"/>
    <mergeCell ref="A4:C4"/>
    <mergeCell ref="A95:B95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  <rowBreaks count="1" manualBreakCount="1">
    <brk id="56" max="11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86"/>
  <sheetViews>
    <sheetView showGridLines="0" zoomScaleNormal="100" workbookViewId="0">
      <pane xSplit="2" ySplit="8" topLeftCell="C60" activePane="bottomRight" state="frozen"/>
      <selection activeCell="C102" sqref="C102"/>
      <selection pane="topRight" activeCell="C102" sqref="C102"/>
      <selection pane="bottomLeft" activeCell="C102" sqref="C102"/>
      <selection pane="bottomRight" activeCell="D5" sqref="D1:K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199" ht="11.25" customHeight="1" x14ac:dyDescent="0.2">
      <c r="A1" s="69" t="s">
        <v>105</v>
      </c>
      <c r="B1" s="69"/>
      <c r="C1" s="69"/>
    </row>
    <row r="2" spans="1:199" ht="11.25" customHeight="1" x14ac:dyDescent="0.2">
      <c r="A2" s="72" t="s">
        <v>73</v>
      </c>
      <c r="B2" s="72"/>
      <c r="C2" s="72"/>
    </row>
    <row r="3" spans="1:199" ht="11.25" customHeight="1" x14ac:dyDescent="0.2">
      <c r="A3" s="69" t="s">
        <v>188</v>
      </c>
      <c r="B3" s="69"/>
      <c r="C3" s="69"/>
    </row>
    <row r="4" spans="1:199" ht="11.25" customHeight="1" x14ac:dyDescent="0.2">
      <c r="A4" s="69" t="s">
        <v>50</v>
      </c>
      <c r="B4" s="69"/>
      <c r="C4" s="69"/>
    </row>
    <row r="5" spans="1:199" ht="5.25" customHeight="1" x14ac:dyDescent="0.2">
      <c r="A5" s="37"/>
      <c r="B5" s="37"/>
      <c r="C5" s="48"/>
    </row>
    <row r="6" spans="1:199" ht="10.5" customHeight="1" x14ac:dyDescent="0.2">
      <c r="A6" s="37"/>
      <c r="B6" s="37"/>
      <c r="C6" s="48"/>
    </row>
    <row r="7" spans="1:199" ht="11.25" customHeight="1" x14ac:dyDescent="0.2">
      <c r="A7" s="37"/>
      <c r="B7" s="37"/>
      <c r="C7" s="40" t="s">
        <v>10</v>
      </c>
    </row>
    <row r="8" spans="1:199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</row>
    <row r="9" spans="1:199" ht="11.25" customHeight="1" x14ac:dyDescent="0.2">
      <c r="C9" s="38"/>
    </row>
    <row r="10" spans="1:199" ht="11.25" customHeight="1" x14ac:dyDescent="0.2">
      <c r="A10" s="28" t="s">
        <v>51</v>
      </c>
      <c r="B10" s="28"/>
    </row>
    <row r="11" spans="1:199" ht="11.25" customHeight="1" x14ac:dyDescent="0.2">
      <c r="A11" s="35" t="s">
        <v>107</v>
      </c>
      <c r="B11" s="35"/>
      <c r="C11" s="31">
        <v>1000</v>
      </c>
    </row>
    <row r="12" spans="1:199" ht="11.25" customHeight="1" x14ac:dyDescent="0.2">
      <c r="A12" s="35" t="s">
        <v>192</v>
      </c>
      <c r="B12" s="35"/>
      <c r="C12" s="32">
        <v>586</v>
      </c>
    </row>
    <row r="13" spans="1:199" ht="11.25" customHeight="1" x14ac:dyDescent="0.2">
      <c r="B13" s="43" t="s">
        <v>53</v>
      </c>
      <c r="C13" s="42">
        <v>1586</v>
      </c>
    </row>
    <row r="14" spans="1:199" ht="11.25" customHeight="1" x14ac:dyDescent="0.2">
      <c r="A14" s="35"/>
      <c r="B14" s="35"/>
    </row>
    <row r="15" spans="1:199" ht="11.25" customHeight="1" x14ac:dyDescent="0.2">
      <c r="A15" s="43" t="s">
        <v>115</v>
      </c>
      <c r="B15" s="43"/>
    </row>
    <row r="16" spans="1:199" ht="11.25" customHeight="1" x14ac:dyDescent="0.2">
      <c r="A16" s="35" t="s">
        <v>75</v>
      </c>
      <c r="B16" s="35"/>
      <c r="C16" s="31">
        <v>9544</v>
      </c>
    </row>
    <row r="17" spans="1:3" ht="11.25" customHeight="1" x14ac:dyDescent="0.2">
      <c r="A17" s="35" t="s">
        <v>78</v>
      </c>
      <c r="B17" s="35"/>
      <c r="C17" s="32">
        <v>92</v>
      </c>
    </row>
    <row r="18" spans="1:3" ht="11.25" customHeight="1" x14ac:dyDescent="0.2">
      <c r="B18" s="43" t="s">
        <v>53</v>
      </c>
      <c r="C18" s="42">
        <v>9636</v>
      </c>
    </row>
    <row r="19" spans="1:3" ht="11.25" customHeight="1" x14ac:dyDescent="0.2">
      <c r="A19" s="35"/>
      <c r="B19" s="35"/>
    </row>
    <row r="20" spans="1:3" ht="11.25" customHeight="1" x14ac:dyDescent="0.2">
      <c r="A20" s="43" t="s">
        <v>54</v>
      </c>
      <c r="B20" s="43"/>
    </row>
    <row r="21" spans="1:3" ht="11.25" customHeight="1" x14ac:dyDescent="0.2">
      <c r="A21" s="35" t="s">
        <v>194</v>
      </c>
      <c r="B21" s="35"/>
      <c r="C21" s="31">
        <v>518</v>
      </c>
    </row>
    <row r="22" spans="1:3" ht="11.25" customHeight="1" x14ac:dyDescent="0.2">
      <c r="A22" s="35" t="s">
        <v>55</v>
      </c>
      <c r="B22" s="35"/>
      <c r="C22" s="32">
        <v>2116</v>
      </c>
    </row>
    <row r="23" spans="1:3" ht="11.25" customHeight="1" x14ac:dyDescent="0.2">
      <c r="B23" s="43" t="s">
        <v>53</v>
      </c>
      <c r="C23" s="42">
        <v>2634</v>
      </c>
    </row>
    <row r="24" spans="1:3" ht="11.25" customHeight="1" x14ac:dyDescent="0.2">
      <c r="A24" s="35"/>
      <c r="B24" s="35"/>
    </row>
    <row r="25" spans="1:3" ht="11.25" customHeight="1" x14ac:dyDescent="0.2">
      <c r="A25" s="43" t="s">
        <v>56</v>
      </c>
      <c r="B25" s="43"/>
    </row>
    <row r="26" spans="1:3" ht="11.25" customHeight="1" x14ac:dyDescent="0.2">
      <c r="A26" s="35" t="s">
        <v>83</v>
      </c>
      <c r="B26" s="35"/>
      <c r="C26" s="31">
        <v>0</v>
      </c>
    </row>
    <row r="27" spans="1:3" ht="11.25" customHeight="1" x14ac:dyDescent="0.2">
      <c r="A27" s="35" t="s">
        <v>118</v>
      </c>
      <c r="B27" s="35"/>
      <c r="C27" s="32">
        <v>26855</v>
      </c>
    </row>
    <row r="28" spans="1:3" ht="11.25" customHeight="1" x14ac:dyDescent="0.2">
      <c r="B28" s="46" t="s">
        <v>57</v>
      </c>
      <c r="C28" s="31">
        <v>26855</v>
      </c>
    </row>
    <row r="29" spans="1:3" ht="11.25" customHeight="1" x14ac:dyDescent="0.2">
      <c r="A29" s="35" t="s">
        <v>121</v>
      </c>
      <c r="B29" s="35"/>
      <c r="C29" s="32">
        <v>8905</v>
      </c>
    </row>
    <row r="30" spans="1:3" ht="11.25" customHeight="1" x14ac:dyDescent="0.2">
      <c r="B30" s="43" t="s">
        <v>53</v>
      </c>
      <c r="C30" s="42">
        <v>35760</v>
      </c>
    </row>
    <row r="32" spans="1:3" ht="11.25" customHeight="1" x14ac:dyDescent="0.2">
      <c r="A32" s="43" t="s">
        <v>122</v>
      </c>
    </row>
    <row r="33" spans="1:210" ht="11.25" customHeight="1" x14ac:dyDescent="0.2">
      <c r="A33" s="35" t="s">
        <v>74</v>
      </c>
      <c r="B33" s="35"/>
      <c r="C33" s="32">
        <v>9890</v>
      </c>
    </row>
    <row r="34" spans="1:210" ht="11.25" customHeight="1" x14ac:dyDescent="0.2">
      <c r="B34" s="46" t="s">
        <v>170</v>
      </c>
      <c r="C34" s="31">
        <v>9890</v>
      </c>
    </row>
    <row r="35" spans="1:210" ht="11.25" customHeight="1" x14ac:dyDescent="0.2">
      <c r="A35" s="35" t="s">
        <v>125</v>
      </c>
      <c r="B35" s="35"/>
      <c r="C35" s="31">
        <v>1047</v>
      </c>
    </row>
    <row r="36" spans="1:210" ht="11.25" customHeight="1" x14ac:dyDescent="0.2">
      <c r="A36" s="35" t="s">
        <v>77</v>
      </c>
      <c r="B36" s="35"/>
      <c r="C36" s="31">
        <v>91806</v>
      </c>
    </row>
    <row r="37" spans="1:210" ht="11.25" customHeight="1" x14ac:dyDescent="0.2">
      <c r="A37" s="35" t="s">
        <v>126</v>
      </c>
      <c r="B37" s="35"/>
      <c r="C37" s="31">
        <v>3652</v>
      </c>
    </row>
    <row r="38" spans="1:210" ht="11.25" customHeight="1" x14ac:dyDescent="0.2">
      <c r="A38" s="35" t="s">
        <v>80</v>
      </c>
      <c r="B38" s="35"/>
      <c r="C38" s="42">
        <v>46002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</row>
    <row r="39" spans="1:210" ht="11.25" customHeight="1" x14ac:dyDescent="0.2">
      <c r="B39" s="46" t="s">
        <v>68</v>
      </c>
      <c r="C39" s="32">
        <v>46002</v>
      </c>
    </row>
    <row r="40" spans="1:210" ht="11.25" customHeight="1" x14ac:dyDescent="0.2">
      <c r="B40" s="43" t="s">
        <v>53</v>
      </c>
      <c r="C40" s="42">
        <v>152397</v>
      </c>
    </row>
    <row r="41" spans="1:210" ht="11.25" customHeight="1" x14ac:dyDescent="0.2">
      <c r="A41" s="35"/>
      <c r="B41" s="35"/>
    </row>
    <row r="42" spans="1:210" ht="11.25" customHeight="1" x14ac:dyDescent="0.2">
      <c r="A42" s="43" t="s">
        <v>130</v>
      </c>
      <c r="B42" s="43"/>
    </row>
    <row r="43" spans="1:210" ht="11.25" customHeight="1" x14ac:dyDescent="0.2">
      <c r="A43" s="35" t="s">
        <v>58</v>
      </c>
      <c r="B43" s="35"/>
      <c r="C43" s="32">
        <v>505</v>
      </c>
    </row>
    <row r="44" spans="1:210" ht="11.25" customHeight="1" x14ac:dyDescent="0.2">
      <c r="B44" s="46" t="s">
        <v>172</v>
      </c>
      <c r="C44" s="31">
        <v>505</v>
      </c>
    </row>
    <row r="45" spans="1:210" ht="11.25" customHeight="1" x14ac:dyDescent="0.2">
      <c r="A45" s="35" t="s">
        <v>59</v>
      </c>
      <c r="B45" s="35"/>
      <c r="C45" s="32">
        <v>19</v>
      </c>
    </row>
    <row r="46" spans="1:210" ht="11.25" customHeight="1" x14ac:dyDescent="0.2">
      <c r="B46" s="46" t="s">
        <v>174</v>
      </c>
      <c r="C46" s="31">
        <v>19</v>
      </c>
    </row>
    <row r="47" spans="1:210" ht="11.25" customHeight="1" x14ac:dyDescent="0.2">
      <c r="A47" s="35" t="s">
        <v>60</v>
      </c>
      <c r="B47" s="35"/>
      <c r="C47" s="32">
        <v>14</v>
      </c>
    </row>
    <row r="48" spans="1:210" ht="11.25" customHeight="1" x14ac:dyDescent="0.2">
      <c r="B48" s="46" t="s">
        <v>176</v>
      </c>
      <c r="C48" s="31">
        <v>14</v>
      </c>
    </row>
    <row r="49" spans="1:3" ht="11.25" customHeight="1" x14ac:dyDescent="0.2">
      <c r="A49" s="35" t="s">
        <v>220</v>
      </c>
      <c r="C49" s="31">
        <v>0</v>
      </c>
    </row>
    <row r="50" spans="1:3" ht="11.25" customHeight="1" x14ac:dyDescent="0.2">
      <c r="A50" s="35" t="s">
        <v>138</v>
      </c>
      <c r="B50" s="35"/>
      <c r="C50" s="32">
        <v>675</v>
      </c>
    </row>
    <row r="51" spans="1:3" ht="11.25" customHeight="1" x14ac:dyDescent="0.2">
      <c r="B51" s="43" t="s">
        <v>53</v>
      </c>
      <c r="C51" s="42">
        <v>1213</v>
      </c>
    </row>
    <row r="52" spans="1:3" ht="11.25" customHeight="1" x14ac:dyDescent="0.2">
      <c r="A52" s="35"/>
      <c r="B52" s="35"/>
    </row>
    <row r="53" spans="1:3" ht="11.25" customHeight="1" x14ac:dyDescent="0.2">
      <c r="A53" s="43" t="s">
        <v>178</v>
      </c>
      <c r="B53" s="43"/>
    </row>
    <row r="54" spans="1:3" ht="11.25" customHeight="1" x14ac:dyDescent="0.2">
      <c r="A54" s="35" t="s">
        <v>140</v>
      </c>
      <c r="B54" s="35"/>
      <c r="C54" s="31">
        <v>757</v>
      </c>
    </row>
    <row r="55" spans="1:3" ht="11.25" customHeight="1" x14ac:dyDescent="0.2">
      <c r="A55" s="35" t="s">
        <v>87</v>
      </c>
      <c r="B55" s="35"/>
      <c r="C55" s="31">
        <v>166</v>
      </c>
    </row>
    <row r="56" spans="1:3" ht="11.25" customHeight="1" x14ac:dyDescent="0.2">
      <c r="A56" s="35" t="s">
        <v>198</v>
      </c>
      <c r="B56" s="35"/>
      <c r="C56" s="31">
        <v>0</v>
      </c>
    </row>
    <row r="57" spans="1:3" ht="11.25" customHeight="1" x14ac:dyDescent="0.2">
      <c r="A57" s="35" t="s">
        <v>141</v>
      </c>
      <c r="B57" s="35"/>
      <c r="C57" s="31">
        <v>2916</v>
      </c>
    </row>
    <row r="58" spans="1:3" ht="11.25" customHeight="1" x14ac:dyDescent="0.2">
      <c r="A58" s="35" t="s">
        <v>94</v>
      </c>
      <c r="B58" s="35"/>
      <c r="C58" s="31">
        <v>7645</v>
      </c>
    </row>
    <row r="59" spans="1:3" ht="11.25" customHeight="1" x14ac:dyDescent="0.2">
      <c r="A59" s="35" t="s">
        <v>143</v>
      </c>
      <c r="B59" s="35"/>
      <c r="C59" s="32">
        <v>594</v>
      </c>
    </row>
    <row r="60" spans="1:3" ht="11.25" customHeight="1" x14ac:dyDescent="0.2">
      <c r="B60" s="43" t="s">
        <v>53</v>
      </c>
      <c r="C60" s="42">
        <v>12078</v>
      </c>
    </row>
    <row r="61" spans="1:3" ht="11.25" customHeight="1" x14ac:dyDescent="0.2">
      <c r="A61" s="35"/>
      <c r="B61" s="35"/>
    </row>
    <row r="62" spans="1:3" ht="11.25" customHeight="1" x14ac:dyDescent="0.2">
      <c r="A62" s="43" t="s">
        <v>61</v>
      </c>
      <c r="B62" s="43"/>
    </row>
    <row r="63" spans="1:3" ht="11.25" customHeight="1" x14ac:dyDescent="0.2">
      <c r="A63" s="35" t="s">
        <v>144</v>
      </c>
      <c r="B63" s="36"/>
      <c r="C63" s="31">
        <v>56</v>
      </c>
    </row>
    <row r="64" spans="1:3" ht="11.25" customHeight="1" x14ac:dyDescent="0.2">
      <c r="A64" s="36" t="s">
        <v>63</v>
      </c>
      <c r="B64" s="36"/>
      <c r="C64" s="32">
        <v>76</v>
      </c>
    </row>
    <row r="65" spans="1:199" ht="11.25" customHeight="1" x14ac:dyDescent="0.2">
      <c r="B65" s="43" t="s">
        <v>53</v>
      </c>
      <c r="C65" s="42">
        <v>132</v>
      </c>
    </row>
    <row r="66" spans="1:199" ht="11.25" customHeight="1" x14ac:dyDescent="0.2">
      <c r="B66" s="43"/>
      <c r="C66" s="38"/>
    </row>
    <row r="67" spans="1:199" ht="11.25" customHeight="1" x14ac:dyDescent="0.2">
      <c r="A67" s="43" t="s">
        <v>145</v>
      </c>
      <c r="B67" s="43"/>
      <c r="C67" s="38"/>
    </row>
    <row r="68" spans="1:199" s="34" customFormat="1" ht="11.25" customHeight="1" x14ac:dyDescent="0.2">
      <c r="A68" s="35" t="s">
        <v>146</v>
      </c>
      <c r="B68" s="35"/>
      <c r="C68" s="42">
        <v>34830</v>
      </c>
    </row>
    <row r="69" spans="1:199" ht="11.25" customHeight="1" x14ac:dyDescent="0.2">
      <c r="B69" s="46" t="s">
        <v>48</v>
      </c>
      <c r="C69" s="32">
        <v>34830</v>
      </c>
    </row>
    <row r="70" spans="1:199" ht="11.25" customHeight="1" x14ac:dyDescent="0.2">
      <c r="B70" s="43" t="s">
        <v>53</v>
      </c>
      <c r="C70" s="42">
        <v>34830</v>
      </c>
    </row>
    <row r="71" spans="1:199" ht="11.25" customHeight="1" x14ac:dyDescent="0.2">
      <c r="B71" s="46"/>
    </row>
    <row r="72" spans="1:199" ht="11.25" customHeight="1" x14ac:dyDescent="0.2">
      <c r="A72" s="43" t="s">
        <v>149</v>
      </c>
      <c r="B72" s="43"/>
    </row>
    <row r="73" spans="1:199" ht="11.25" customHeight="1" x14ac:dyDescent="0.2">
      <c r="A73" s="35" t="s">
        <v>98</v>
      </c>
      <c r="B73" s="35"/>
      <c r="C73" s="31">
        <v>1100</v>
      </c>
    </row>
    <row r="74" spans="1:199" ht="11.25" customHeight="1" x14ac:dyDescent="0.2">
      <c r="A74" s="35" t="s">
        <v>156</v>
      </c>
      <c r="B74" s="35"/>
      <c r="C74" s="31">
        <v>0</v>
      </c>
    </row>
    <row r="75" spans="1:199" ht="11.25" customHeight="1" x14ac:dyDescent="0.2">
      <c r="A75" s="35" t="s">
        <v>101</v>
      </c>
      <c r="B75" s="35"/>
      <c r="C75" s="32">
        <v>431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</row>
    <row r="76" spans="1:199" ht="11.25" customHeight="1" x14ac:dyDescent="0.2">
      <c r="B76" s="43" t="s">
        <v>53</v>
      </c>
      <c r="C76" s="42">
        <v>1531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</row>
    <row r="77" spans="1:199" ht="11.25" customHeight="1" x14ac:dyDescent="0.2">
      <c r="A77" s="35"/>
      <c r="B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</row>
    <row r="78" spans="1:199" ht="11.25" customHeight="1" x14ac:dyDescent="0.2">
      <c r="A78" s="43" t="s">
        <v>157</v>
      </c>
      <c r="B78" s="43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</row>
    <row r="79" spans="1:199" ht="11.25" customHeight="1" x14ac:dyDescent="0.2">
      <c r="A79" s="35" t="s">
        <v>64</v>
      </c>
      <c r="B79" s="35"/>
      <c r="C79" s="31">
        <v>19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</row>
    <row r="80" spans="1:199" ht="11.25" customHeight="1" x14ac:dyDescent="0.2">
      <c r="A80" s="35" t="s">
        <v>82</v>
      </c>
      <c r="B80" s="35"/>
      <c r="C80" s="31">
        <v>7778</v>
      </c>
    </row>
    <row r="81" spans="1:3" ht="11.25" customHeight="1" x14ac:dyDescent="0.2">
      <c r="B81" s="43" t="s">
        <v>53</v>
      </c>
      <c r="C81" s="56">
        <v>7797</v>
      </c>
    </row>
    <row r="82" spans="1:3" ht="11.25" customHeight="1" x14ac:dyDescent="0.2">
      <c r="B82" s="43"/>
      <c r="C82" s="57"/>
    </row>
    <row r="83" spans="1:3" ht="11.25" customHeight="1" x14ac:dyDescent="0.2">
      <c r="B83" s="43"/>
      <c r="C83" s="57"/>
    </row>
    <row r="84" spans="1:3" ht="11.25" customHeight="1" thickBot="1" x14ac:dyDescent="0.25">
      <c r="A84" s="43" t="s">
        <v>189</v>
      </c>
      <c r="B84" s="43"/>
      <c r="C84" s="44">
        <v>259594</v>
      </c>
    </row>
    <row r="85" spans="1:3" ht="11.25" customHeight="1" thickTop="1" x14ac:dyDescent="0.2">
      <c r="A85" s="35"/>
      <c r="B85" s="35"/>
    </row>
    <row r="86" spans="1:3" ht="11.25" customHeight="1" x14ac:dyDescent="0.2">
      <c r="A86" s="71" t="s">
        <v>69</v>
      </c>
      <c r="B86" s="71"/>
    </row>
  </sheetData>
  <mergeCells count="5">
    <mergeCell ref="A1:C1"/>
    <mergeCell ref="A2:C2"/>
    <mergeCell ref="A3:C3"/>
    <mergeCell ref="A4:C4"/>
    <mergeCell ref="A86:B86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  <rowBreaks count="1" manualBreakCount="1">
    <brk id="5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116"/>
  <sheetViews>
    <sheetView showGridLines="0" zoomScaleNormal="100" workbookViewId="0">
      <pane xSplit="2" ySplit="8" topLeftCell="C9" activePane="bottomRight" state="frozen"/>
      <selection activeCell="A2" sqref="A2:L2"/>
      <selection pane="topRight" activeCell="A2" sqref="A2:L2"/>
      <selection pane="bottomLeft" activeCell="A2" sqref="A2:L2"/>
      <selection pane="bottomRight" activeCell="D5" sqref="D1:K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200" ht="11.25" customHeight="1" x14ac:dyDescent="0.2">
      <c r="A1" s="69" t="s">
        <v>105</v>
      </c>
      <c r="B1" s="69"/>
      <c r="C1" s="69"/>
    </row>
    <row r="2" spans="1:200" ht="11.25" customHeight="1" x14ac:dyDescent="0.2">
      <c r="A2" s="72" t="s">
        <v>0</v>
      </c>
      <c r="B2" s="72"/>
      <c r="C2" s="72"/>
    </row>
    <row r="3" spans="1:200" ht="11.25" customHeight="1" x14ac:dyDescent="0.2">
      <c r="A3" s="72" t="s">
        <v>182</v>
      </c>
      <c r="B3" s="72"/>
      <c r="C3" s="72"/>
    </row>
    <row r="4" spans="1:200" ht="11.25" customHeight="1" x14ac:dyDescent="0.2">
      <c r="A4" s="69" t="s">
        <v>50</v>
      </c>
      <c r="B4" s="69"/>
      <c r="C4" s="69"/>
    </row>
    <row r="5" spans="1:200" ht="5.25" customHeight="1" x14ac:dyDescent="0.2">
      <c r="A5" s="37"/>
      <c r="B5" s="37"/>
      <c r="C5" s="48"/>
    </row>
    <row r="6" spans="1:200" ht="10.5" customHeight="1" x14ac:dyDescent="0.2">
      <c r="A6" s="37"/>
      <c r="B6" s="37"/>
      <c r="C6" s="48"/>
    </row>
    <row r="7" spans="1:200" ht="11.25" customHeight="1" x14ac:dyDescent="0.2">
      <c r="A7" s="37"/>
      <c r="B7" s="37"/>
      <c r="C7" s="40" t="s">
        <v>10</v>
      </c>
    </row>
    <row r="8" spans="1:200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</row>
    <row r="9" spans="1:200" ht="11.25" customHeight="1" x14ac:dyDescent="0.2">
      <c r="C9" s="38"/>
    </row>
    <row r="10" spans="1:200" ht="11.25" customHeight="1" x14ac:dyDescent="0.2">
      <c r="A10" s="28" t="s">
        <v>51</v>
      </c>
      <c r="B10" s="28"/>
    </row>
    <row r="11" spans="1:200" ht="11.25" customHeight="1" x14ac:dyDescent="0.2">
      <c r="A11" s="35" t="s">
        <v>107</v>
      </c>
      <c r="B11" s="35"/>
      <c r="C11" s="31">
        <v>27737</v>
      </c>
    </row>
    <row r="12" spans="1:200" ht="11.25" customHeight="1" x14ac:dyDescent="0.2">
      <c r="A12" s="35" t="s">
        <v>111</v>
      </c>
      <c r="B12" s="35"/>
      <c r="C12" s="31">
        <v>1939</v>
      </c>
    </row>
    <row r="13" spans="1:200" s="30" customFormat="1" ht="11.25" customHeight="1" x14ac:dyDescent="0.2">
      <c r="A13" s="39" t="s">
        <v>88</v>
      </c>
      <c r="B13" s="39"/>
      <c r="C13" s="31">
        <v>17616</v>
      </c>
    </row>
    <row r="14" spans="1:200" ht="11.25" customHeight="1" x14ac:dyDescent="0.2">
      <c r="A14" s="35" t="s">
        <v>112</v>
      </c>
      <c r="B14" s="35"/>
      <c r="C14" s="31">
        <v>138</v>
      </c>
    </row>
    <row r="15" spans="1:200" ht="11.25" customHeight="1" x14ac:dyDescent="0.2">
      <c r="A15" s="35" t="s">
        <v>113</v>
      </c>
      <c r="B15" s="35"/>
      <c r="C15" s="31">
        <v>3471</v>
      </c>
    </row>
    <row r="16" spans="1:200" ht="11.25" customHeight="1" x14ac:dyDescent="0.2">
      <c r="A16" s="35" t="s">
        <v>114</v>
      </c>
      <c r="B16" s="35"/>
      <c r="C16" s="32">
        <v>2212</v>
      </c>
    </row>
    <row r="17" spans="1:3" ht="11.25" customHeight="1" x14ac:dyDescent="0.2">
      <c r="B17" s="43" t="s">
        <v>53</v>
      </c>
      <c r="C17" s="42">
        <v>53113</v>
      </c>
    </row>
    <row r="18" spans="1:3" ht="11.25" customHeight="1" x14ac:dyDescent="0.2">
      <c r="A18" s="35"/>
      <c r="B18" s="35"/>
    </row>
    <row r="19" spans="1:3" ht="11.25" customHeight="1" x14ac:dyDescent="0.2">
      <c r="A19" s="43" t="s">
        <v>115</v>
      </c>
      <c r="B19" s="43"/>
    </row>
    <row r="20" spans="1:3" ht="11.25" customHeight="1" x14ac:dyDescent="0.2">
      <c r="A20" s="35" t="s">
        <v>116</v>
      </c>
      <c r="B20" s="35"/>
      <c r="C20" s="31">
        <v>4637</v>
      </c>
    </row>
    <row r="21" spans="1:3" ht="11.25" customHeight="1" x14ac:dyDescent="0.2">
      <c r="A21" s="35" t="s">
        <v>75</v>
      </c>
      <c r="B21" s="35"/>
      <c r="C21" s="31">
        <v>103570</v>
      </c>
    </row>
    <row r="22" spans="1:3" ht="11.25" customHeight="1" x14ac:dyDescent="0.2">
      <c r="A22" s="35" t="s">
        <v>78</v>
      </c>
      <c r="B22" s="35"/>
      <c r="C22" s="32">
        <v>120965</v>
      </c>
    </row>
    <row r="23" spans="1:3" ht="11.25" customHeight="1" x14ac:dyDescent="0.2">
      <c r="B23" s="43" t="s">
        <v>53</v>
      </c>
      <c r="C23" s="42">
        <v>229172</v>
      </c>
    </row>
    <row r="24" spans="1:3" ht="11.25" customHeight="1" x14ac:dyDescent="0.2">
      <c r="A24" s="35"/>
      <c r="B24" s="35"/>
    </row>
    <row r="25" spans="1:3" ht="11.25" customHeight="1" x14ac:dyDescent="0.2">
      <c r="A25" s="43" t="s">
        <v>54</v>
      </c>
      <c r="B25" s="43"/>
    </row>
    <row r="26" spans="1:3" ht="11.25" customHeight="1" x14ac:dyDescent="0.2">
      <c r="A26" s="35" t="s">
        <v>55</v>
      </c>
      <c r="B26" s="35"/>
      <c r="C26" s="32">
        <v>1854</v>
      </c>
    </row>
    <row r="27" spans="1:3" ht="11.25" customHeight="1" x14ac:dyDescent="0.2">
      <c r="B27" s="43" t="s">
        <v>53</v>
      </c>
      <c r="C27" s="42">
        <v>1854</v>
      </c>
    </row>
    <row r="28" spans="1:3" ht="11.25" customHeight="1" x14ac:dyDescent="0.2">
      <c r="A28" s="35"/>
      <c r="B28" s="35"/>
    </row>
    <row r="29" spans="1:3" ht="11.25" customHeight="1" x14ac:dyDescent="0.2">
      <c r="A29" s="43" t="s">
        <v>56</v>
      </c>
      <c r="B29" s="43"/>
    </row>
    <row r="30" spans="1:3" ht="11.25" customHeight="1" x14ac:dyDescent="0.2">
      <c r="A30" s="35" t="s">
        <v>83</v>
      </c>
      <c r="B30" s="35"/>
      <c r="C30" s="31">
        <v>1676</v>
      </c>
    </row>
    <row r="31" spans="1:3" ht="11.25" customHeight="1" x14ac:dyDescent="0.2">
      <c r="A31" s="35" t="s">
        <v>118</v>
      </c>
      <c r="B31" s="35"/>
      <c r="C31" s="32">
        <v>189601</v>
      </c>
    </row>
    <row r="32" spans="1:3" ht="11.25" customHeight="1" x14ac:dyDescent="0.2">
      <c r="B32" s="46" t="s">
        <v>119</v>
      </c>
      <c r="C32" s="31">
        <v>23247</v>
      </c>
    </row>
    <row r="33" spans="1:211" ht="11.25" customHeight="1" x14ac:dyDescent="0.2">
      <c r="B33" s="46" t="s">
        <v>57</v>
      </c>
      <c r="C33" s="31">
        <v>166354</v>
      </c>
    </row>
    <row r="34" spans="1:211" ht="11.25" customHeight="1" x14ac:dyDescent="0.2">
      <c r="A34" s="35" t="s">
        <v>121</v>
      </c>
      <c r="B34" s="35"/>
      <c r="C34" s="32">
        <v>24095</v>
      </c>
    </row>
    <row r="35" spans="1:211" ht="11.25" customHeight="1" x14ac:dyDescent="0.2">
      <c r="B35" s="43" t="s">
        <v>53</v>
      </c>
      <c r="C35" s="42">
        <v>215372</v>
      </c>
    </row>
    <row r="37" spans="1:211" ht="11.25" customHeight="1" x14ac:dyDescent="0.2">
      <c r="A37" s="43" t="s">
        <v>122</v>
      </c>
    </row>
    <row r="38" spans="1:211" ht="11.25" customHeight="1" x14ac:dyDescent="0.2">
      <c r="A38" s="35" t="s">
        <v>74</v>
      </c>
      <c r="B38" s="35"/>
      <c r="C38" s="32">
        <v>265274</v>
      </c>
    </row>
    <row r="39" spans="1:211" ht="11.25" customHeight="1" x14ac:dyDescent="0.2">
      <c r="B39" s="46" t="s">
        <v>170</v>
      </c>
      <c r="C39" s="31">
        <v>265274</v>
      </c>
    </row>
    <row r="40" spans="1:211" ht="11.25" customHeight="1" x14ac:dyDescent="0.2">
      <c r="A40" s="35" t="s">
        <v>125</v>
      </c>
      <c r="B40" s="35"/>
      <c r="C40" s="31">
        <v>14130</v>
      </c>
    </row>
    <row r="41" spans="1:211" ht="11.25" customHeight="1" x14ac:dyDescent="0.2">
      <c r="A41" s="35" t="s">
        <v>77</v>
      </c>
      <c r="B41" s="35"/>
      <c r="C41" s="31">
        <v>402</v>
      </c>
    </row>
    <row r="42" spans="1:211" ht="11.25" customHeight="1" x14ac:dyDescent="0.2">
      <c r="A42" s="35" t="s">
        <v>126</v>
      </c>
      <c r="B42" s="35"/>
      <c r="C42" s="31">
        <v>19413</v>
      </c>
    </row>
    <row r="43" spans="1:211" ht="11.25" customHeight="1" x14ac:dyDescent="0.2">
      <c r="A43" s="35" t="s">
        <v>127</v>
      </c>
      <c r="B43" s="35"/>
      <c r="C43" s="31">
        <v>381</v>
      </c>
    </row>
    <row r="44" spans="1:211" ht="11.25" customHeight="1" x14ac:dyDescent="0.2">
      <c r="A44" s="35" t="s">
        <v>128</v>
      </c>
      <c r="B44" s="35"/>
      <c r="C44" s="31">
        <v>1262</v>
      </c>
    </row>
    <row r="45" spans="1:211" ht="11.25" customHeight="1" x14ac:dyDescent="0.2">
      <c r="A45" s="35" t="s">
        <v>80</v>
      </c>
      <c r="B45" s="35"/>
      <c r="C45" s="42">
        <v>58606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</row>
    <row r="46" spans="1:211" ht="11.25" customHeight="1" x14ac:dyDescent="0.2">
      <c r="B46" s="46" t="s">
        <v>68</v>
      </c>
      <c r="C46" s="31">
        <v>58606</v>
      </c>
    </row>
    <row r="47" spans="1:211" ht="11.25" customHeight="1" x14ac:dyDescent="0.2">
      <c r="A47" s="35" t="s">
        <v>102</v>
      </c>
      <c r="B47" s="35"/>
      <c r="C47" s="32">
        <v>326</v>
      </c>
    </row>
    <row r="48" spans="1:211" ht="11.25" customHeight="1" x14ac:dyDescent="0.2">
      <c r="B48" s="43" t="s">
        <v>53</v>
      </c>
      <c r="C48" s="42">
        <v>359794</v>
      </c>
    </row>
    <row r="49" spans="1:3" ht="11.25" customHeight="1" x14ac:dyDescent="0.2">
      <c r="A49" s="35"/>
      <c r="B49" s="35"/>
    </row>
    <row r="50" spans="1:3" ht="11.25" customHeight="1" x14ac:dyDescent="0.2">
      <c r="A50" s="43" t="s">
        <v>130</v>
      </c>
      <c r="B50" s="43"/>
    </row>
    <row r="51" spans="1:3" ht="11.25" customHeight="1" x14ac:dyDescent="0.2">
      <c r="A51" s="35" t="s">
        <v>58</v>
      </c>
      <c r="B51" s="35"/>
      <c r="C51" s="32">
        <v>251</v>
      </c>
    </row>
    <row r="52" spans="1:3" ht="11.25" customHeight="1" x14ac:dyDescent="0.2">
      <c r="B52" s="46" t="s">
        <v>172</v>
      </c>
      <c r="C52" s="31">
        <v>251</v>
      </c>
    </row>
    <row r="53" spans="1:3" ht="11.25" customHeight="1" x14ac:dyDescent="0.2">
      <c r="A53" s="35" t="s">
        <v>138</v>
      </c>
      <c r="B53" s="35"/>
      <c r="C53" s="32">
        <v>4205</v>
      </c>
    </row>
    <row r="54" spans="1:3" ht="11.25" customHeight="1" x14ac:dyDescent="0.2">
      <c r="B54" s="43" t="s">
        <v>53</v>
      </c>
      <c r="C54" s="42">
        <v>4456</v>
      </c>
    </row>
    <row r="55" spans="1:3" ht="11.25" customHeight="1" x14ac:dyDescent="0.2">
      <c r="A55" s="35"/>
      <c r="B55" s="35"/>
    </row>
    <row r="56" spans="1:3" ht="11.25" customHeight="1" x14ac:dyDescent="0.2">
      <c r="A56" s="43" t="s">
        <v>178</v>
      </c>
      <c r="B56" s="43"/>
    </row>
    <row r="57" spans="1:3" ht="11.25" customHeight="1" x14ac:dyDescent="0.2">
      <c r="A57" s="35" t="s">
        <v>86</v>
      </c>
      <c r="B57" s="35"/>
      <c r="C57" s="31">
        <v>2419</v>
      </c>
    </row>
    <row r="58" spans="1:3" ht="11.25" customHeight="1" x14ac:dyDescent="0.2">
      <c r="A58" s="35" t="s">
        <v>140</v>
      </c>
      <c r="B58" s="35"/>
      <c r="C58" s="31">
        <v>2408100</v>
      </c>
    </row>
    <row r="59" spans="1:3" ht="11.25" customHeight="1" x14ac:dyDescent="0.2">
      <c r="A59" s="35" t="s">
        <v>87</v>
      </c>
      <c r="B59" s="35"/>
      <c r="C59" s="31">
        <v>58898</v>
      </c>
    </row>
    <row r="60" spans="1:3" ht="11.25" customHeight="1" x14ac:dyDescent="0.2">
      <c r="A60" s="35" t="s">
        <v>141</v>
      </c>
      <c r="B60" s="35"/>
      <c r="C60" s="31">
        <v>12515</v>
      </c>
    </row>
    <row r="61" spans="1:3" ht="11.25" customHeight="1" x14ac:dyDescent="0.2">
      <c r="A61" s="35" t="s">
        <v>142</v>
      </c>
      <c r="B61" s="35"/>
      <c r="C61" s="31">
        <v>0</v>
      </c>
    </row>
    <row r="62" spans="1:3" ht="11.25" customHeight="1" x14ac:dyDescent="0.2">
      <c r="A62" s="35" t="s">
        <v>92</v>
      </c>
      <c r="B62" s="35"/>
      <c r="C62" s="31">
        <v>4944</v>
      </c>
    </row>
    <row r="63" spans="1:3" ht="11.25" customHeight="1" x14ac:dyDescent="0.2">
      <c r="A63" s="35" t="s">
        <v>94</v>
      </c>
      <c r="B63" s="35"/>
      <c r="C63" s="31">
        <v>21228</v>
      </c>
    </row>
    <row r="64" spans="1:3" ht="11.25" customHeight="1" x14ac:dyDescent="0.2">
      <c r="A64" s="35" t="s">
        <v>79</v>
      </c>
      <c r="B64" s="35"/>
      <c r="C64" s="31">
        <v>166152</v>
      </c>
    </row>
    <row r="65" spans="1:3" ht="11.25" customHeight="1" x14ac:dyDescent="0.2">
      <c r="A65" s="35" t="s">
        <v>95</v>
      </c>
      <c r="B65" s="35"/>
      <c r="C65" s="31">
        <v>15</v>
      </c>
    </row>
    <row r="66" spans="1:3" ht="11.25" customHeight="1" x14ac:dyDescent="0.2">
      <c r="A66" s="35" t="s">
        <v>143</v>
      </c>
      <c r="B66" s="35"/>
      <c r="C66" s="32">
        <v>463968</v>
      </c>
    </row>
    <row r="67" spans="1:3" ht="11.25" customHeight="1" x14ac:dyDescent="0.2">
      <c r="B67" s="43" t="s">
        <v>53</v>
      </c>
      <c r="C67" s="42">
        <v>3138239</v>
      </c>
    </row>
    <row r="68" spans="1:3" ht="11.25" customHeight="1" x14ac:dyDescent="0.2">
      <c r="A68" s="35"/>
      <c r="B68" s="35"/>
    </row>
    <row r="69" spans="1:3" ht="11.25" customHeight="1" x14ac:dyDescent="0.2">
      <c r="A69" s="43" t="s">
        <v>61</v>
      </c>
      <c r="B69" s="43"/>
    </row>
    <row r="70" spans="1:3" ht="11.25" customHeight="1" x14ac:dyDescent="0.2">
      <c r="A70" s="35" t="s">
        <v>144</v>
      </c>
      <c r="B70" s="36"/>
      <c r="C70" s="31">
        <v>-2482</v>
      </c>
    </row>
    <row r="71" spans="1:3" ht="11.25" customHeight="1" x14ac:dyDescent="0.2">
      <c r="A71" s="36" t="s">
        <v>63</v>
      </c>
      <c r="B71" s="36"/>
      <c r="C71" s="32">
        <v>1029227</v>
      </c>
    </row>
    <row r="72" spans="1:3" ht="11.25" customHeight="1" x14ac:dyDescent="0.2">
      <c r="B72" s="43" t="s">
        <v>53</v>
      </c>
      <c r="C72" s="42">
        <v>1026745</v>
      </c>
    </row>
    <row r="73" spans="1:3" ht="11.25" customHeight="1" x14ac:dyDescent="0.2">
      <c r="B73" s="43"/>
      <c r="C73" s="38"/>
    </row>
    <row r="74" spans="1:3" ht="11.25" customHeight="1" x14ac:dyDescent="0.2">
      <c r="A74" s="43" t="s">
        <v>145</v>
      </c>
      <c r="B74" s="43"/>
      <c r="C74" s="38"/>
    </row>
    <row r="75" spans="1:3" s="34" customFormat="1" ht="11.25" customHeight="1" x14ac:dyDescent="0.2">
      <c r="A75" s="35" t="s">
        <v>84</v>
      </c>
      <c r="B75" s="35"/>
      <c r="C75" s="31">
        <v>4694</v>
      </c>
    </row>
    <row r="76" spans="1:3" s="34" customFormat="1" ht="11.25" customHeight="1" x14ac:dyDescent="0.2">
      <c r="A76" s="35" t="s">
        <v>146</v>
      </c>
      <c r="B76" s="35"/>
      <c r="C76" s="42">
        <v>40446</v>
      </c>
    </row>
    <row r="77" spans="1:3" ht="11.25" customHeight="1" x14ac:dyDescent="0.2">
      <c r="B77" s="46" t="s">
        <v>48</v>
      </c>
      <c r="C77" s="32">
        <v>40446</v>
      </c>
    </row>
    <row r="78" spans="1:3" ht="11.25" customHeight="1" x14ac:dyDescent="0.2">
      <c r="B78" s="43" t="s">
        <v>53</v>
      </c>
      <c r="C78" s="42">
        <v>45140</v>
      </c>
    </row>
    <row r="79" spans="1:3" ht="11.25" customHeight="1" x14ac:dyDescent="0.2">
      <c r="B79" s="46"/>
    </row>
    <row r="80" spans="1:3" ht="11.25" customHeight="1" x14ac:dyDescent="0.2">
      <c r="A80" s="43" t="s">
        <v>149</v>
      </c>
      <c r="B80" s="43"/>
    </row>
    <row r="81" spans="1:211" ht="11.25" customHeight="1" x14ac:dyDescent="0.2">
      <c r="A81" s="35" t="s">
        <v>150</v>
      </c>
      <c r="B81" s="35"/>
      <c r="C81" s="31">
        <v>22928</v>
      </c>
    </row>
    <row r="82" spans="1:211" ht="11.25" customHeight="1" x14ac:dyDescent="0.2">
      <c r="A82" s="35" t="s">
        <v>85</v>
      </c>
      <c r="B82" s="35"/>
      <c r="C82" s="31">
        <v>16392</v>
      </c>
    </row>
    <row r="83" spans="1:211" ht="11.25" customHeight="1" x14ac:dyDescent="0.2">
      <c r="A83" s="35" t="s">
        <v>151</v>
      </c>
      <c r="B83" s="35"/>
      <c r="C83" s="31">
        <v>113</v>
      </c>
    </row>
    <row r="84" spans="1:211" ht="11.25" customHeight="1" x14ac:dyDescent="0.2">
      <c r="A84" s="35" t="s">
        <v>89</v>
      </c>
      <c r="B84" s="35"/>
      <c r="C84" s="31">
        <v>5514</v>
      </c>
    </row>
    <row r="85" spans="1:211" ht="11.25" customHeight="1" x14ac:dyDescent="0.2">
      <c r="A85" s="35" t="s">
        <v>90</v>
      </c>
      <c r="B85" s="35"/>
      <c r="C85" s="31">
        <v>3000</v>
      </c>
    </row>
    <row r="86" spans="1:211" ht="11.25" customHeight="1" x14ac:dyDescent="0.2">
      <c r="A86" s="35" t="s">
        <v>76</v>
      </c>
      <c r="B86" s="35"/>
      <c r="C86" s="31">
        <v>119432</v>
      </c>
    </row>
    <row r="87" spans="1:211" ht="11.25" customHeight="1" x14ac:dyDescent="0.2">
      <c r="A87" s="35" t="s">
        <v>153</v>
      </c>
      <c r="B87" s="35"/>
      <c r="C87" s="31">
        <v>5633</v>
      </c>
    </row>
    <row r="88" spans="1:211" ht="11.25" customHeight="1" x14ac:dyDescent="0.2">
      <c r="A88" s="35" t="s">
        <v>154</v>
      </c>
      <c r="B88" s="35"/>
      <c r="C88" s="31">
        <v>32243</v>
      </c>
    </row>
    <row r="89" spans="1:211" ht="11.25" customHeight="1" x14ac:dyDescent="0.2">
      <c r="A89" s="35" t="s">
        <v>96</v>
      </c>
      <c r="B89" s="35"/>
      <c r="C89" s="31">
        <v>3660</v>
      </c>
    </row>
    <row r="90" spans="1:211" ht="11.25" customHeight="1" x14ac:dyDescent="0.2">
      <c r="A90" s="27" t="s">
        <v>97</v>
      </c>
      <c r="B90" s="35"/>
      <c r="C90" s="31">
        <v>3794</v>
      </c>
    </row>
    <row r="91" spans="1:211" ht="11.25" customHeight="1" x14ac:dyDescent="0.2">
      <c r="A91" s="35" t="s">
        <v>155</v>
      </c>
      <c r="B91" s="35"/>
      <c r="C91" s="31">
        <v>1653</v>
      </c>
    </row>
    <row r="92" spans="1:211" ht="11.25" customHeight="1" x14ac:dyDescent="0.2">
      <c r="A92" s="35" t="s">
        <v>98</v>
      </c>
      <c r="B92" s="35"/>
      <c r="C92" s="31">
        <v>14862</v>
      </c>
    </row>
    <row r="93" spans="1:211" ht="11.25" customHeight="1" x14ac:dyDescent="0.2">
      <c r="A93" s="35" t="s">
        <v>99</v>
      </c>
      <c r="B93" s="35"/>
      <c r="C93" s="31">
        <v>3134</v>
      </c>
    </row>
    <row r="94" spans="1:211" ht="11.25" customHeight="1" x14ac:dyDescent="0.2">
      <c r="A94" s="35" t="s">
        <v>156</v>
      </c>
      <c r="B94" s="35"/>
      <c r="C94" s="31">
        <v>361047</v>
      </c>
    </row>
    <row r="95" spans="1:211" ht="11.25" customHeight="1" x14ac:dyDescent="0.2">
      <c r="A95" s="27" t="s">
        <v>100</v>
      </c>
      <c r="C95" s="31">
        <v>22018</v>
      </c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</row>
    <row r="96" spans="1:211" ht="11.25" customHeight="1" x14ac:dyDescent="0.2">
      <c r="A96" s="35" t="s">
        <v>101</v>
      </c>
      <c r="B96" s="35"/>
      <c r="C96" s="32">
        <v>6060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35"/>
      <c r="GL96" s="35"/>
      <c r="GM96" s="35"/>
      <c r="GN96" s="35"/>
      <c r="GO96" s="35"/>
      <c r="GP96" s="35"/>
      <c r="GQ96" s="35"/>
    </row>
    <row r="97" spans="1:200" ht="11.25" customHeight="1" x14ac:dyDescent="0.2">
      <c r="B97" s="43" t="s">
        <v>53</v>
      </c>
      <c r="C97" s="42">
        <v>621483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</row>
    <row r="98" spans="1:200" ht="11.25" customHeight="1" x14ac:dyDescent="0.2">
      <c r="A98" s="35"/>
      <c r="B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</row>
    <row r="99" spans="1:200" ht="11.25" customHeight="1" x14ac:dyDescent="0.2">
      <c r="A99" s="43" t="s">
        <v>157</v>
      </c>
      <c r="B99" s="43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35"/>
      <c r="GI99" s="35"/>
      <c r="GJ99" s="35"/>
      <c r="GK99" s="35"/>
      <c r="GL99" s="35"/>
      <c r="GM99" s="35"/>
      <c r="GN99" s="35"/>
      <c r="GO99" s="35"/>
      <c r="GP99" s="35"/>
      <c r="GQ99" s="35"/>
    </row>
    <row r="100" spans="1:200" ht="11.25" customHeight="1" x14ac:dyDescent="0.2">
      <c r="A100" s="39" t="s">
        <v>158</v>
      </c>
      <c r="B100" s="39"/>
      <c r="C100" s="31">
        <v>221740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</row>
    <row r="101" spans="1:200" ht="11.25" customHeight="1" x14ac:dyDescent="0.2">
      <c r="A101" s="35" t="s">
        <v>64</v>
      </c>
      <c r="B101" s="35"/>
      <c r="C101" s="31">
        <v>1792790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  <c r="FJ101" s="35"/>
      <c r="FK101" s="35"/>
      <c r="FL101" s="35"/>
      <c r="FM101" s="35"/>
      <c r="FN101" s="35"/>
      <c r="FO101" s="35"/>
      <c r="FP101" s="35"/>
      <c r="FQ101" s="35"/>
      <c r="FR101" s="35"/>
      <c r="FS101" s="35"/>
      <c r="FT101" s="35"/>
      <c r="FU101" s="35"/>
      <c r="FV101" s="35"/>
      <c r="FW101" s="35"/>
      <c r="FX101" s="35"/>
      <c r="FY101" s="35"/>
      <c r="FZ101" s="35"/>
      <c r="GA101" s="35"/>
      <c r="GB101" s="35"/>
      <c r="GC101" s="35"/>
      <c r="GD101" s="35"/>
      <c r="GE101" s="35"/>
      <c r="GF101" s="35"/>
      <c r="GG101" s="35"/>
      <c r="GH101" s="35"/>
      <c r="GI101" s="35"/>
      <c r="GJ101" s="35"/>
      <c r="GK101" s="35"/>
      <c r="GL101" s="35"/>
      <c r="GM101" s="35"/>
      <c r="GN101" s="35"/>
      <c r="GO101" s="35"/>
      <c r="GP101" s="35"/>
      <c r="GQ101" s="35"/>
      <c r="GR101" s="35"/>
    </row>
    <row r="102" spans="1:200" ht="11.25" customHeight="1" x14ac:dyDescent="0.2">
      <c r="A102" s="35" t="s">
        <v>81</v>
      </c>
      <c r="B102" s="35"/>
      <c r="C102" s="31">
        <v>135592</v>
      </c>
    </row>
    <row r="103" spans="1:200" ht="11.25" customHeight="1" x14ac:dyDescent="0.2">
      <c r="A103" s="35" t="s">
        <v>82</v>
      </c>
      <c r="B103" s="35"/>
      <c r="C103" s="31">
        <v>110613</v>
      </c>
    </row>
    <row r="104" spans="1:200" ht="11.25" customHeight="1" x14ac:dyDescent="0.2">
      <c r="A104" s="35" t="s">
        <v>91</v>
      </c>
      <c r="B104" s="35"/>
      <c r="C104" s="31">
        <v>12880</v>
      </c>
    </row>
    <row r="105" spans="1:200" ht="11.25" customHeight="1" x14ac:dyDescent="0.2">
      <c r="A105" s="35" t="s">
        <v>93</v>
      </c>
      <c r="B105" s="35"/>
      <c r="C105" s="32">
        <v>-2433</v>
      </c>
    </row>
    <row r="106" spans="1:200" ht="11.25" customHeight="1" x14ac:dyDescent="0.2">
      <c r="B106" s="43" t="s">
        <v>53</v>
      </c>
      <c r="C106" s="56">
        <v>2271182</v>
      </c>
    </row>
    <row r="107" spans="1:200" ht="11.25" customHeight="1" x14ac:dyDescent="0.2">
      <c r="B107" s="43"/>
      <c r="C107" s="57"/>
    </row>
    <row r="108" spans="1:200" ht="11.25" customHeight="1" x14ac:dyDescent="0.2">
      <c r="A108" s="43" t="s">
        <v>165</v>
      </c>
      <c r="B108" s="43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/>
      <c r="GE108" s="35"/>
      <c r="GF108" s="35"/>
      <c r="GG108" s="35"/>
      <c r="GH108" s="35"/>
      <c r="GI108" s="35"/>
      <c r="GJ108" s="35"/>
      <c r="GK108" s="35"/>
      <c r="GL108" s="35"/>
      <c r="GM108" s="35"/>
      <c r="GN108" s="35"/>
      <c r="GO108" s="35"/>
      <c r="GP108" s="35"/>
      <c r="GQ108" s="35"/>
    </row>
    <row r="109" spans="1:200" ht="11.25" customHeight="1" x14ac:dyDescent="0.2">
      <c r="A109" s="39" t="s">
        <v>22</v>
      </c>
      <c r="B109" s="39"/>
      <c r="C109" s="31">
        <v>5561</v>
      </c>
    </row>
    <row r="110" spans="1:200" ht="11.25" customHeight="1" x14ac:dyDescent="0.2">
      <c r="A110" s="39" t="s">
        <v>166</v>
      </c>
      <c r="B110" s="39"/>
      <c r="C110" s="32">
        <v>1549</v>
      </c>
    </row>
    <row r="111" spans="1:200" ht="11.25" customHeight="1" x14ac:dyDescent="0.2">
      <c r="B111" s="43" t="s">
        <v>53</v>
      </c>
      <c r="C111" s="56">
        <v>7110</v>
      </c>
    </row>
    <row r="112" spans="1:200" ht="11.25" customHeight="1" x14ac:dyDescent="0.2">
      <c r="B112" s="43"/>
      <c r="C112" s="57"/>
    </row>
    <row r="113" spans="1:3" ht="11.25" customHeight="1" x14ac:dyDescent="0.2">
      <c r="B113" s="43"/>
      <c r="C113" s="57"/>
    </row>
    <row r="114" spans="1:3" ht="11.25" customHeight="1" thickBot="1" x14ac:dyDescent="0.25">
      <c r="A114" s="43" t="s">
        <v>183</v>
      </c>
      <c r="B114" s="43"/>
      <c r="C114" s="44">
        <v>7973660</v>
      </c>
    </row>
    <row r="115" spans="1:3" ht="11.25" customHeight="1" thickTop="1" x14ac:dyDescent="0.2">
      <c r="A115" s="43"/>
      <c r="B115" s="43"/>
      <c r="C115" s="38"/>
    </row>
    <row r="116" spans="1:3" ht="11.25" customHeight="1" x14ac:dyDescent="0.2">
      <c r="A116" s="71" t="s">
        <v>69</v>
      </c>
      <c r="B116" s="71"/>
    </row>
  </sheetData>
  <mergeCells count="5">
    <mergeCell ref="A1:C1"/>
    <mergeCell ref="A2:C2"/>
    <mergeCell ref="A3:C3"/>
    <mergeCell ref="A4:C4"/>
    <mergeCell ref="A116:B116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  <rowBreaks count="1" manualBreakCount="1">
    <brk id="97" max="1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F57"/>
  <sheetViews>
    <sheetView showGridLines="0" workbookViewId="0">
      <selection activeCell="B56" sqref="B56:F56"/>
    </sheetView>
  </sheetViews>
  <sheetFormatPr defaultRowHeight="12.75" x14ac:dyDescent="0.2"/>
  <cols>
    <col min="1" max="1" width="39" style="2" bestFit="1" customWidth="1"/>
    <col min="2" max="2" width="9.140625" style="2"/>
    <col min="3" max="3" width="4.140625" style="2" customWidth="1"/>
    <col min="4" max="4" width="9.7109375" style="2" customWidth="1"/>
    <col min="5" max="5" width="2.7109375" style="2" customWidth="1"/>
    <col min="6" max="6" width="14.42578125" style="2" customWidth="1"/>
    <col min="7" max="16384" width="9.140625" style="2"/>
  </cols>
  <sheetData>
    <row r="1" spans="1:6" x14ac:dyDescent="0.2">
      <c r="A1" s="75" t="s">
        <v>12</v>
      </c>
      <c r="B1" s="75"/>
      <c r="C1" s="75"/>
      <c r="D1" s="75"/>
      <c r="E1" s="75"/>
      <c r="F1" s="75"/>
    </row>
    <row r="2" spans="1:6" x14ac:dyDescent="0.2">
      <c r="A2" s="76" t="s">
        <v>0</v>
      </c>
      <c r="B2" s="76"/>
      <c r="C2" s="76"/>
      <c r="D2" s="76"/>
      <c r="E2" s="76"/>
      <c r="F2" s="76"/>
    </row>
    <row r="3" spans="1:6" x14ac:dyDescent="0.2">
      <c r="A3" s="76" t="s">
        <v>10</v>
      </c>
      <c r="B3" s="76"/>
      <c r="C3" s="76"/>
      <c r="D3" s="76"/>
      <c r="E3" s="76"/>
      <c r="F3" s="76"/>
    </row>
    <row r="4" spans="1:6" x14ac:dyDescent="0.2">
      <c r="A4" s="76" t="s">
        <v>1</v>
      </c>
      <c r="B4" s="76"/>
      <c r="C4" s="76"/>
      <c r="D4" s="76"/>
      <c r="E4" s="76"/>
      <c r="F4" s="76"/>
    </row>
    <row r="5" spans="1:6" x14ac:dyDescent="0.2">
      <c r="A5" s="3"/>
      <c r="B5" s="3"/>
      <c r="C5" s="3"/>
      <c r="D5" s="3"/>
      <c r="E5" s="3"/>
      <c r="F5" s="3"/>
    </row>
    <row r="6" spans="1:6" x14ac:dyDescent="0.2">
      <c r="A6" s="3"/>
      <c r="B6" s="3"/>
      <c r="C6" s="3"/>
      <c r="D6" s="3"/>
      <c r="E6" s="3"/>
      <c r="F6" s="3"/>
    </row>
    <row r="7" spans="1:6" x14ac:dyDescent="0.2">
      <c r="A7" s="3"/>
      <c r="B7" s="4"/>
      <c r="C7" s="5"/>
      <c r="D7" s="4"/>
      <c r="E7" s="5"/>
      <c r="F7" s="4"/>
    </row>
    <row r="8" spans="1:6" x14ac:dyDescent="0.2">
      <c r="A8" s="3"/>
      <c r="B8" s="6" t="s">
        <v>46</v>
      </c>
      <c r="C8" s="5"/>
      <c r="D8" s="4" t="s">
        <v>2</v>
      </c>
      <c r="E8" s="7"/>
      <c r="F8" s="6" t="s">
        <v>45</v>
      </c>
    </row>
    <row r="9" spans="1:6" x14ac:dyDescent="0.2">
      <c r="A9" s="3"/>
      <c r="B9" s="8"/>
      <c r="C9" s="3"/>
      <c r="D9" s="8"/>
      <c r="E9" s="3"/>
      <c r="F9" s="8"/>
    </row>
    <row r="10" spans="1:6" ht="13.5" thickBot="1" x14ac:dyDescent="0.25">
      <c r="A10" s="9" t="s">
        <v>27</v>
      </c>
      <c r="B10" s="10">
        <v>2302</v>
      </c>
      <c r="C10" s="9"/>
      <c r="D10" s="10" t="e">
        <f>+F10-B10</f>
        <v>#REF!</v>
      </c>
      <c r="E10" s="11"/>
      <c r="F10" s="10" t="e">
        <f>+#REF!</f>
        <v>#REF!</v>
      </c>
    </row>
    <row r="11" spans="1:6" ht="13.5" thickTop="1" x14ac:dyDescent="0.2">
      <c r="A11" s="12"/>
      <c r="B11" s="12"/>
      <c r="C11" s="12"/>
      <c r="D11" s="11"/>
      <c r="E11" s="11"/>
      <c r="F11" s="11"/>
    </row>
    <row r="12" spans="1:6" x14ac:dyDescent="0.2">
      <c r="A12" s="7" t="s">
        <v>3</v>
      </c>
      <c r="B12" s="3"/>
      <c r="C12" s="3"/>
      <c r="D12" s="3"/>
      <c r="E12" s="3"/>
      <c r="F12" s="3"/>
    </row>
    <row r="13" spans="1:6" x14ac:dyDescent="0.2">
      <c r="A13" s="3" t="s">
        <v>4</v>
      </c>
      <c r="B13" s="3"/>
      <c r="C13" s="3"/>
      <c r="D13" s="3"/>
      <c r="E13" s="3"/>
      <c r="F13" s="3"/>
    </row>
    <row r="14" spans="1:6" x14ac:dyDescent="0.2">
      <c r="A14" s="5" t="s">
        <v>28</v>
      </c>
      <c r="B14" s="13">
        <v>24148</v>
      </c>
      <c r="C14" s="3"/>
      <c r="D14" s="13" t="e">
        <f t="shared" ref="D14:D19" si="0">+F14-B14</f>
        <v>#REF!</v>
      </c>
      <c r="E14" s="3"/>
      <c r="F14" s="13" t="e">
        <f>+#REF!</f>
        <v>#REF!</v>
      </c>
    </row>
    <row r="15" spans="1:6" x14ac:dyDescent="0.2">
      <c r="A15" s="5" t="s">
        <v>38</v>
      </c>
      <c r="B15" s="13">
        <v>8736</v>
      </c>
      <c r="C15" s="3"/>
      <c r="D15" s="13" t="e">
        <f t="shared" si="0"/>
        <v>#REF!</v>
      </c>
      <c r="E15" s="3"/>
      <c r="F15" s="13" t="e">
        <f>+#REF!</f>
        <v>#REF!</v>
      </c>
    </row>
    <row r="16" spans="1:6" x14ac:dyDescent="0.2">
      <c r="A16" s="5" t="s">
        <v>39</v>
      </c>
      <c r="B16" s="13">
        <v>5783</v>
      </c>
      <c r="C16" s="3"/>
      <c r="D16" s="13" t="e">
        <f t="shared" si="0"/>
        <v>#REF!</v>
      </c>
      <c r="E16" s="3"/>
      <c r="F16" s="13" t="e">
        <f>+#REF!</f>
        <v>#REF!</v>
      </c>
    </row>
    <row r="17" spans="1:6" x14ac:dyDescent="0.2">
      <c r="A17" s="5" t="s">
        <v>40</v>
      </c>
      <c r="B17" s="13">
        <v>1034</v>
      </c>
      <c r="C17" s="3"/>
      <c r="D17" s="13" t="e">
        <f t="shared" si="0"/>
        <v>#REF!</v>
      </c>
      <c r="E17" s="3"/>
      <c r="F17" s="13" t="e">
        <f>+#REF!</f>
        <v>#REF!</v>
      </c>
    </row>
    <row r="18" spans="1:6" x14ac:dyDescent="0.2">
      <c r="A18" s="5" t="s">
        <v>16</v>
      </c>
      <c r="B18" s="13">
        <v>2861</v>
      </c>
      <c r="C18" s="3"/>
      <c r="D18" s="13" t="e">
        <f t="shared" si="0"/>
        <v>#REF!</v>
      </c>
      <c r="E18" s="3"/>
      <c r="F18" s="13" t="e">
        <f>+#REF!</f>
        <v>#REF!</v>
      </c>
    </row>
    <row r="19" spans="1:6" x14ac:dyDescent="0.2">
      <c r="A19" s="5" t="s">
        <v>17</v>
      </c>
      <c r="B19" s="13">
        <v>60</v>
      </c>
      <c r="C19" s="3"/>
      <c r="D19" s="13" t="e">
        <f t="shared" si="0"/>
        <v>#REF!</v>
      </c>
      <c r="E19" s="3"/>
      <c r="F19" s="13" t="e">
        <f>+#REF!</f>
        <v>#REF!</v>
      </c>
    </row>
    <row r="20" spans="1:6" x14ac:dyDescent="0.2">
      <c r="A20" s="5" t="s">
        <v>18</v>
      </c>
      <c r="B20" s="13"/>
      <c r="C20" s="3"/>
      <c r="D20" s="13"/>
      <c r="E20" s="3"/>
      <c r="F20" s="3"/>
    </row>
    <row r="21" spans="1:6" x14ac:dyDescent="0.2">
      <c r="A21" s="5" t="s">
        <v>29</v>
      </c>
      <c r="B21" s="13">
        <v>7771</v>
      </c>
      <c r="C21" s="3"/>
      <c r="D21" s="13" t="e">
        <f>+F21-B21</f>
        <v>#REF!</v>
      </c>
      <c r="E21" s="3"/>
      <c r="F21" s="13" t="e">
        <f>+#REF!</f>
        <v>#REF!</v>
      </c>
    </row>
    <row r="22" spans="1:6" x14ac:dyDescent="0.2">
      <c r="A22" s="5" t="s">
        <v>30</v>
      </c>
      <c r="B22" s="13">
        <v>2298</v>
      </c>
      <c r="C22" s="3"/>
      <c r="D22" s="13" t="e">
        <f>+F22-B22</f>
        <v>#REF!</v>
      </c>
      <c r="E22" s="3"/>
      <c r="F22" s="13" t="e">
        <f>+#REF!</f>
        <v>#REF!</v>
      </c>
    </row>
    <row r="23" spans="1:6" x14ac:dyDescent="0.2">
      <c r="A23" s="5" t="s">
        <v>31</v>
      </c>
      <c r="B23" s="13">
        <v>332</v>
      </c>
      <c r="C23" s="3"/>
      <c r="D23" s="13" t="e">
        <f>+F23-B23</f>
        <v>#REF!</v>
      </c>
      <c r="E23" s="3"/>
      <c r="F23" s="13" t="e">
        <f>+#REF!</f>
        <v>#REF!</v>
      </c>
    </row>
    <row r="24" spans="1:6" x14ac:dyDescent="0.2">
      <c r="A24" s="5" t="s">
        <v>32</v>
      </c>
      <c r="B24" s="14">
        <v>1491</v>
      </c>
      <c r="C24" s="3"/>
      <c r="D24" s="14" t="e">
        <f>+F24-B24</f>
        <v>#REF!</v>
      </c>
      <c r="E24" s="3"/>
      <c r="F24" s="14" t="e">
        <f>+#REF!</f>
        <v>#REF!</v>
      </c>
    </row>
    <row r="25" spans="1:6" ht="13.5" thickBot="1" x14ac:dyDescent="0.25">
      <c r="A25" s="7" t="s">
        <v>5</v>
      </c>
      <c r="B25" s="15">
        <f>SUM(B14:B24)</f>
        <v>54514</v>
      </c>
      <c r="C25" s="3"/>
      <c r="D25" s="15" t="e">
        <f>SUM(D14:D24)</f>
        <v>#REF!</v>
      </c>
      <c r="E25" s="3"/>
      <c r="F25" s="15" t="e">
        <f>SUM(F14:F24)</f>
        <v>#REF!</v>
      </c>
    </row>
    <row r="26" spans="1:6" ht="13.5" thickTop="1" x14ac:dyDescent="0.2">
      <c r="A26" s="3"/>
      <c r="B26" s="3"/>
      <c r="C26" s="3"/>
      <c r="D26" s="3"/>
      <c r="E26" s="3"/>
      <c r="F26" s="3"/>
    </row>
    <row r="27" spans="1:6" x14ac:dyDescent="0.2">
      <c r="A27" s="7" t="s">
        <v>6</v>
      </c>
      <c r="B27" s="3"/>
      <c r="C27" s="3"/>
      <c r="D27" s="3"/>
      <c r="E27" s="3"/>
      <c r="F27" s="3"/>
    </row>
    <row r="28" spans="1:6" x14ac:dyDescent="0.2">
      <c r="A28" s="5" t="s">
        <v>19</v>
      </c>
      <c r="B28" s="3">
        <v>37748</v>
      </c>
      <c r="C28" s="3"/>
      <c r="D28" s="13" t="e">
        <f>+F28-B28</f>
        <v>#REF!</v>
      </c>
      <c r="E28" s="3"/>
      <c r="F28" s="13" t="e">
        <f>+#REF!</f>
        <v>#REF!</v>
      </c>
    </row>
    <row r="29" spans="1:6" x14ac:dyDescent="0.2">
      <c r="A29" s="16" t="s">
        <v>20</v>
      </c>
      <c r="B29" s="3"/>
      <c r="C29" s="3"/>
      <c r="D29" s="13"/>
      <c r="E29" s="3"/>
      <c r="F29" s="13"/>
    </row>
    <row r="30" spans="1:6" x14ac:dyDescent="0.2">
      <c r="A30" s="5" t="s">
        <v>33</v>
      </c>
      <c r="B30" s="3">
        <v>6189</v>
      </c>
      <c r="C30" s="3"/>
      <c r="D30" s="13" t="e">
        <f>+F30-B30</f>
        <v>#REF!</v>
      </c>
      <c r="E30" s="3"/>
      <c r="F30" s="13" t="e">
        <f>+#REF!</f>
        <v>#REF!</v>
      </c>
    </row>
    <row r="31" spans="1:6" x14ac:dyDescent="0.2">
      <c r="A31" s="5" t="s">
        <v>41</v>
      </c>
      <c r="B31" s="3">
        <v>1949</v>
      </c>
      <c r="C31" s="3"/>
      <c r="D31" s="13" t="e">
        <f>+F31-B31</f>
        <v>#REF!</v>
      </c>
      <c r="E31" s="3"/>
      <c r="F31" s="13" t="e">
        <f>+#REF!</f>
        <v>#REF!</v>
      </c>
    </row>
    <row r="32" spans="1:6" x14ac:dyDescent="0.2">
      <c r="A32" s="5" t="s">
        <v>22</v>
      </c>
      <c r="B32" s="3">
        <v>4119</v>
      </c>
      <c r="C32" s="3"/>
      <c r="D32" s="13" t="e">
        <f>+F32-B32</f>
        <v>#REF!</v>
      </c>
      <c r="E32" s="3"/>
      <c r="F32" s="13" t="e">
        <f>+#REF!</f>
        <v>#REF!</v>
      </c>
    </row>
    <row r="33" spans="1:6" x14ac:dyDescent="0.2">
      <c r="A33" s="5" t="s">
        <v>23</v>
      </c>
      <c r="B33" s="3"/>
      <c r="C33" s="3"/>
      <c r="D33" s="3"/>
      <c r="E33" s="3"/>
      <c r="F33" s="3"/>
    </row>
    <row r="34" spans="1:6" x14ac:dyDescent="0.2">
      <c r="A34" s="5" t="s">
        <v>34</v>
      </c>
      <c r="B34" s="3">
        <v>1650</v>
      </c>
      <c r="C34" s="3"/>
      <c r="D34" s="13" t="e">
        <f>+F34-B34</f>
        <v>#REF!</v>
      </c>
      <c r="E34" s="3"/>
      <c r="F34" s="13" t="e">
        <f>+#REF!</f>
        <v>#REF!</v>
      </c>
    </row>
    <row r="35" spans="1:6" x14ac:dyDescent="0.2">
      <c r="A35" s="5" t="s">
        <v>35</v>
      </c>
      <c r="B35" s="3">
        <v>878</v>
      </c>
      <c r="C35" s="3"/>
      <c r="D35" s="13" t="e">
        <f>+F35-B35</f>
        <v>#REF!</v>
      </c>
      <c r="E35" s="3"/>
      <c r="F35" s="13" t="e">
        <f>+#REF!</f>
        <v>#REF!</v>
      </c>
    </row>
    <row r="36" spans="1:6" x14ac:dyDescent="0.2">
      <c r="A36" s="12" t="s">
        <v>11</v>
      </c>
      <c r="B36" s="3">
        <v>2435</v>
      </c>
      <c r="C36" s="3"/>
      <c r="D36" s="13" t="e">
        <f>+F36-B36</f>
        <v>#REF!</v>
      </c>
      <c r="E36" s="3"/>
      <c r="F36" s="13" t="e">
        <f>+#REF!</f>
        <v>#REF!</v>
      </c>
    </row>
    <row r="37" spans="1:6" x14ac:dyDescent="0.2">
      <c r="A37" s="5" t="s">
        <v>36</v>
      </c>
      <c r="B37" s="14">
        <v>778</v>
      </c>
      <c r="C37" s="3"/>
      <c r="D37" s="14" t="e">
        <f>+F37-B37</f>
        <v>#REF!</v>
      </c>
      <c r="E37" s="3"/>
      <c r="F37" s="14" t="e">
        <f>+#REF!</f>
        <v>#REF!</v>
      </c>
    </row>
    <row r="38" spans="1:6" ht="13.5" thickBot="1" x14ac:dyDescent="0.25">
      <c r="A38" s="7" t="s">
        <v>37</v>
      </c>
      <c r="B38" s="15">
        <f>SUM(B27:B37)</f>
        <v>55746</v>
      </c>
      <c r="C38" s="3"/>
      <c r="D38" s="15" t="e">
        <f>SUM(D27:D37)</f>
        <v>#REF!</v>
      </c>
      <c r="E38" s="3"/>
      <c r="F38" s="15" t="e">
        <f>SUM(F27:F37)</f>
        <v>#REF!</v>
      </c>
    </row>
    <row r="39" spans="1:6" ht="13.5" thickTop="1" x14ac:dyDescent="0.2">
      <c r="A39" s="17"/>
      <c r="B39" s="17"/>
      <c r="C39" s="17"/>
      <c r="D39" s="17"/>
      <c r="E39" s="17"/>
      <c r="F39" s="17"/>
    </row>
    <row r="40" spans="1:6" x14ac:dyDescent="0.2">
      <c r="A40" s="9" t="s">
        <v>42</v>
      </c>
      <c r="B40" s="11">
        <v>0</v>
      </c>
      <c r="C40" s="18"/>
      <c r="D40" s="13">
        <f>+F40-B40</f>
        <v>0</v>
      </c>
      <c r="E40" s="18"/>
      <c r="F40" s="11">
        <v>0</v>
      </c>
    </row>
    <row r="41" spans="1:6" x14ac:dyDescent="0.2">
      <c r="A41" s="19"/>
      <c r="B41" s="11"/>
      <c r="C41" s="19"/>
      <c r="D41" s="13"/>
      <c r="E41" s="19"/>
      <c r="F41" s="11"/>
    </row>
    <row r="42" spans="1:6" ht="28.5" customHeight="1" thickBot="1" x14ac:dyDescent="0.25">
      <c r="A42" s="20" t="s">
        <v>43</v>
      </c>
      <c r="B42" s="21">
        <f>+B25-B38-B40</f>
        <v>-1232</v>
      </c>
      <c r="C42" s="22"/>
      <c r="D42" s="21" t="e">
        <f>+F42-B42</f>
        <v>#REF!</v>
      </c>
      <c r="E42" s="22"/>
      <c r="F42" s="21" t="e">
        <f>+F25-F38</f>
        <v>#REF!</v>
      </c>
    </row>
    <row r="43" spans="1:6" ht="13.5" thickTop="1" x14ac:dyDescent="0.2">
      <c r="A43" s="12"/>
      <c r="B43" s="23"/>
      <c r="C43" s="23"/>
      <c r="D43" s="23"/>
      <c r="E43" s="23"/>
      <c r="F43" s="23"/>
    </row>
    <row r="44" spans="1:6" ht="13.5" thickBot="1" x14ac:dyDescent="0.25">
      <c r="A44" s="9" t="s">
        <v>26</v>
      </c>
      <c r="B44" s="10">
        <f>+B10+B42</f>
        <v>1070</v>
      </c>
      <c r="C44" s="23"/>
      <c r="D44" s="10" t="e">
        <f>+F44-B44</f>
        <v>#REF!</v>
      </c>
      <c r="E44" s="23"/>
      <c r="F44" s="10" t="e">
        <f>+F10+F42</f>
        <v>#REF!</v>
      </c>
    </row>
    <row r="45" spans="1:6" ht="13.5" thickTop="1" x14ac:dyDescent="0.2">
      <c r="A45" s="9"/>
      <c r="B45" s="11"/>
      <c r="C45" s="23"/>
      <c r="D45" s="11"/>
      <c r="E45" s="23"/>
      <c r="F45" s="11"/>
    </row>
    <row r="46" spans="1:6" x14ac:dyDescent="0.2">
      <c r="A46" s="24" t="s">
        <v>14</v>
      </c>
      <c r="B46" s="23"/>
      <c r="C46" s="23"/>
      <c r="D46" s="23"/>
      <c r="E46" s="23"/>
      <c r="F46" s="12"/>
    </row>
    <row r="47" spans="1:6" x14ac:dyDescent="0.2">
      <c r="A47" s="25" t="s">
        <v>7</v>
      </c>
      <c r="B47" s="23">
        <v>1031</v>
      </c>
      <c r="C47" s="23"/>
      <c r="D47" s="13" t="e">
        <f t="shared" ref="D47:D52" si="1">+F47-B47</f>
        <v>#REF!</v>
      </c>
      <c r="E47" s="23"/>
      <c r="F47" s="23" t="e">
        <f>+#REF!/1000</f>
        <v>#REF!</v>
      </c>
    </row>
    <row r="48" spans="1:6" x14ac:dyDescent="0.2">
      <c r="A48" s="25" t="s">
        <v>13</v>
      </c>
      <c r="B48" s="23">
        <v>175</v>
      </c>
      <c r="C48" s="23"/>
      <c r="D48" s="13" t="e">
        <f t="shared" si="1"/>
        <v>#REF!</v>
      </c>
      <c r="E48" s="23"/>
      <c r="F48" s="23" t="e">
        <f>+#REF!/1000</f>
        <v>#REF!</v>
      </c>
    </row>
    <row r="49" spans="1:6" x14ac:dyDescent="0.2">
      <c r="A49" s="25" t="s">
        <v>8</v>
      </c>
      <c r="B49" s="23">
        <v>21</v>
      </c>
      <c r="C49" s="23"/>
      <c r="D49" s="13" t="e">
        <f t="shared" si="1"/>
        <v>#REF!</v>
      </c>
      <c r="E49" s="23"/>
      <c r="F49" s="23" t="e">
        <f>+#REF!/1000</f>
        <v>#REF!</v>
      </c>
    </row>
    <row r="50" spans="1:6" x14ac:dyDescent="0.2">
      <c r="A50" s="25" t="s">
        <v>9</v>
      </c>
      <c r="B50" s="23">
        <v>85</v>
      </c>
      <c r="C50" s="23"/>
      <c r="D50" s="13" t="e">
        <f t="shared" si="1"/>
        <v>#REF!</v>
      </c>
      <c r="E50" s="23"/>
      <c r="F50" s="23" t="e">
        <f>+#REF!/1000</f>
        <v>#REF!</v>
      </c>
    </row>
    <row r="51" spans="1:6" x14ac:dyDescent="0.2">
      <c r="A51" s="24" t="s">
        <v>15</v>
      </c>
      <c r="B51" s="23"/>
      <c r="C51" s="23"/>
      <c r="D51" s="13"/>
      <c r="E51" s="23"/>
      <c r="F51" s="23"/>
    </row>
    <row r="52" spans="1:6" x14ac:dyDescent="0.2">
      <c r="A52" s="25" t="s">
        <v>44</v>
      </c>
      <c r="B52" s="23">
        <v>73</v>
      </c>
      <c r="C52" s="23"/>
      <c r="D52" s="13" t="e">
        <f t="shared" si="1"/>
        <v>#REF!</v>
      </c>
      <c r="E52" s="23"/>
      <c r="F52" s="23" t="e">
        <f>+#REF!/1000</f>
        <v>#REF!</v>
      </c>
    </row>
    <row r="55" spans="1:6" x14ac:dyDescent="0.2">
      <c r="F55" s="26"/>
    </row>
    <row r="56" spans="1:6" x14ac:dyDescent="0.2">
      <c r="B56" s="26"/>
      <c r="D56" s="26"/>
      <c r="F56" s="26"/>
    </row>
    <row r="57" spans="1:6" x14ac:dyDescent="0.2">
      <c r="B57" s="26"/>
    </row>
  </sheetData>
  <customSheetViews>
    <customSheetView guid="{FB2BFADF-DB99-4442-8166-18AC51269C52}" showGridLines="0" state="hidden">
      <selection activeCell="B56" sqref="B56:F56"/>
      <pageMargins left="0.7" right="0.7" top="0.75" bottom="0.75" header="0.3" footer="0.3"/>
      <pageSetup orientation="portrait" r:id="rId1"/>
    </customSheetView>
    <customSheetView guid="{544791BD-E857-43A5-AF16-1388733A004B}" showPageBreaks="1" showGridLines="0" state="hidden">
      <selection activeCell="B56" sqref="B56:F56"/>
      <pageMargins left="0.7" right="0.7" top="0.75" bottom="0.75" header="0.3" footer="0.3"/>
      <pageSetup orientation="portrait" r:id="rId2"/>
    </customSheetView>
    <customSheetView guid="{2F90B0A0-FD38-4E1D-92C0-D7E7687B0167}" showGridLines="0" state="hidden">
      <selection activeCell="B56" sqref="B56:F56"/>
      <pageMargins left="0.7" right="0.7" top="0.75" bottom="0.75" header="0.3" footer="0.3"/>
      <pageSetup orientation="portrait" r:id="rId3"/>
    </customSheetView>
    <customSheetView guid="{6868AE8B-02B4-4B48-A060-7F107D6924B9}" showGridLines="0">
      <selection activeCell="A2" sqref="A2:F2"/>
      <pageMargins left="0.7" right="0.7" top="0.75" bottom="0.75" header="0.3" footer="0.3"/>
      <pageSetup orientation="portrait" r:id="rId4"/>
    </customSheetView>
    <customSheetView guid="{A63C4880-6EF8-420B-89C5-A713E3BAE316}" showPageBreaks="1" showGridLines="0" state="hidden">
      <selection activeCell="B56" sqref="B56:F56"/>
      <pageMargins left="0.7" right="0.7" top="0.75" bottom="0.75" header="0.3" footer="0.3"/>
      <pageSetup orientation="portrait" r:id="rId5"/>
    </customSheetView>
  </customSheetViews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111"/>
  <sheetViews>
    <sheetView showGridLines="0" zoomScaleNormal="100" workbookViewId="0">
      <pane xSplit="2" ySplit="8" topLeftCell="C9" activePane="bottomRight" state="frozen"/>
      <selection activeCell="A2" sqref="A2:L2"/>
      <selection pane="topRight" activeCell="A2" sqref="A2:L2"/>
      <selection pane="bottomLeft" activeCell="A2" sqref="A2:L2"/>
      <selection pane="bottomRight" activeCell="D5" sqref="D1:L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206" ht="11.25" customHeight="1" x14ac:dyDescent="0.2">
      <c r="A1" s="69" t="s">
        <v>105</v>
      </c>
      <c r="B1" s="69"/>
      <c r="C1" s="69"/>
    </row>
    <row r="2" spans="1:206" ht="11.25" customHeight="1" x14ac:dyDescent="0.2">
      <c r="A2" s="72" t="s">
        <v>0</v>
      </c>
      <c r="B2" s="72"/>
      <c r="C2" s="72"/>
    </row>
    <row r="3" spans="1:206" ht="11.25" customHeight="1" x14ac:dyDescent="0.2">
      <c r="A3" s="72" t="s">
        <v>184</v>
      </c>
      <c r="B3" s="72"/>
      <c r="C3" s="72"/>
    </row>
    <row r="4" spans="1:206" ht="11.25" customHeight="1" x14ac:dyDescent="0.2">
      <c r="A4" s="69" t="s">
        <v>50</v>
      </c>
      <c r="B4" s="69"/>
      <c r="C4" s="69"/>
    </row>
    <row r="5" spans="1:206" ht="5.25" customHeight="1" x14ac:dyDescent="0.2">
      <c r="A5" s="37"/>
      <c r="B5" s="37"/>
      <c r="C5" s="48"/>
    </row>
    <row r="6" spans="1:206" ht="10.5" customHeight="1" x14ac:dyDescent="0.2">
      <c r="A6" s="37"/>
      <c r="B6" s="37"/>
      <c r="C6" s="48"/>
    </row>
    <row r="7" spans="1:206" ht="11.25" customHeight="1" x14ac:dyDescent="0.2">
      <c r="A7" s="37"/>
      <c r="B7" s="37"/>
      <c r="C7" s="40" t="s">
        <v>10</v>
      </c>
    </row>
    <row r="8" spans="1:206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</row>
    <row r="9" spans="1:206" ht="11.25" customHeight="1" x14ac:dyDescent="0.2">
      <c r="C9" s="38"/>
    </row>
    <row r="10" spans="1:206" ht="11.25" customHeight="1" x14ac:dyDescent="0.2">
      <c r="A10" s="28" t="s">
        <v>51</v>
      </c>
      <c r="B10" s="28"/>
    </row>
    <row r="11" spans="1:206" ht="11.25" customHeight="1" x14ac:dyDescent="0.2">
      <c r="A11" s="35" t="s">
        <v>107</v>
      </c>
      <c r="B11" s="35"/>
      <c r="C11" s="31">
        <v>21529</v>
      </c>
    </row>
    <row r="12" spans="1:206" ht="11.25" customHeight="1" x14ac:dyDescent="0.2">
      <c r="A12" s="35" t="s">
        <v>111</v>
      </c>
      <c r="B12" s="35"/>
      <c r="C12" s="31">
        <v>1748</v>
      </c>
    </row>
    <row r="13" spans="1:206" s="30" customFormat="1" ht="11.25" customHeight="1" x14ac:dyDescent="0.2">
      <c r="A13" s="39" t="s">
        <v>88</v>
      </c>
      <c r="B13" s="39"/>
      <c r="C13" s="31">
        <v>11880</v>
      </c>
    </row>
    <row r="14" spans="1:206" ht="11.25" customHeight="1" x14ac:dyDescent="0.2">
      <c r="A14" s="35" t="s">
        <v>112</v>
      </c>
      <c r="B14" s="35"/>
      <c r="C14" s="31">
        <v>138</v>
      </c>
    </row>
    <row r="15" spans="1:206" ht="11.25" customHeight="1" x14ac:dyDescent="0.2">
      <c r="A15" s="35" t="s">
        <v>113</v>
      </c>
      <c r="B15" s="35"/>
      <c r="C15" s="31">
        <v>2890</v>
      </c>
    </row>
    <row r="16" spans="1:206" ht="11.25" customHeight="1" x14ac:dyDescent="0.2">
      <c r="A16" s="35" t="s">
        <v>114</v>
      </c>
      <c r="B16" s="35"/>
      <c r="C16" s="32">
        <v>1983</v>
      </c>
    </row>
    <row r="17" spans="1:3" ht="11.25" customHeight="1" x14ac:dyDescent="0.2">
      <c r="B17" s="43" t="s">
        <v>53</v>
      </c>
      <c r="C17" s="42">
        <v>40168</v>
      </c>
    </row>
    <row r="18" spans="1:3" ht="11.25" customHeight="1" x14ac:dyDescent="0.2">
      <c r="A18" s="35"/>
      <c r="B18" s="35"/>
    </row>
    <row r="19" spans="1:3" ht="11.25" customHeight="1" x14ac:dyDescent="0.2">
      <c r="A19" s="43" t="s">
        <v>115</v>
      </c>
      <c r="B19" s="43"/>
    </row>
    <row r="20" spans="1:3" ht="11.25" customHeight="1" x14ac:dyDescent="0.2">
      <c r="A20" s="35" t="s">
        <v>116</v>
      </c>
      <c r="B20" s="35"/>
      <c r="C20" s="31">
        <v>4234</v>
      </c>
    </row>
    <row r="21" spans="1:3" ht="11.25" customHeight="1" x14ac:dyDescent="0.2">
      <c r="A21" s="35" t="s">
        <v>75</v>
      </c>
      <c r="B21" s="35"/>
      <c r="C21" s="31">
        <v>88184</v>
      </c>
    </row>
    <row r="22" spans="1:3" ht="11.25" customHeight="1" x14ac:dyDescent="0.2">
      <c r="A22" s="35" t="s">
        <v>78</v>
      </c>
      <c r="B22" s="35"/>
      <c r="C22" s="32">
        <v>109167</v>
      </c>
    </row>
    <row r="23" spans="1:3" ht="11.25" customHeight="1" x14ac:dyDescent="0.2">
      <c r="B23" s="43" t="s">
        <v>53</v>
      </c>
      <c r="C23" s="42">
        <v>201585</v>
      </c>
    </row>
    <row r="24" spans="1:3" ht="11.25" customHeight="1" x14ac:dyDescent="0.2">
      <c r="A24" s="35"/>
      <c r="B24" s="35"/>
    </row>
    <row r="25" spans="1:3" ht="11.25" customHeight="1" x14ac:dyDescent="0.2">
      <c r="A25" s="43" t="s">
        <v>56</v>
      </c>
      <c r="B25" s="43"/>
    </row>
    <row r="26" spans="1:3" ht="11.25" customHeight="1" x14ac:dyDescent="0.2">
      <c r="A26" s="35" t="s">
        <v>83</v>
      </c>
      <c r="B26" s="35"/>
      <c r="C26" s="31">
        <v>1641</v>
      </c>
    </row>
    <row r="27" spans="1:3" ht="11.25" customHeight="1" x14ac:dyDescent="0.2">
      <c r="A27" s="35" t="s">
        <v>118</v>
      </c>
      <c r="B27" s="35"/>
      <c r="C27" s="32">
        <v>61022</v>
      </c>
    </row>
    <row r="28" spans="1:3" ht="11.25" customHeight="1" x14ac:dyDescent="0.2">
      <c r="B28" s="46" t="s">
        <v>119</v>
      </c>
      <c r="C28" s="31">
        <v>500</v>
      </c>
    </row>
    <row r="29" spans="1:3" ht="11.25" customHeight="1" x14ac:dyDescent="0.2">
      <c r="B29" s="46" t="s">
        <v>57</v>
      </c>
      <c r="C29" s="31">
        <v>60522</v>
      </c>
    </row>
    <row r="30" spans="1:3" ht="11.25" customHeight="1" x14ac:dyDescent="0.2">
      <c r="A30" s="35" t="s">
        <v>121</v>
      </c>
      <c r="B30" s="35"/>
      <c r="C30" s="32">
        <v>16930</v>
      </c>
    </row>
    <row r="31" spans="1:3" ht="11.25" customHeight="1" x14ac:dyDescent="0.2">
      <c r="B31" s="43" t="s">
        <v>53</v>
      </c>
      <c r="C31" s="42">
        <v>79593</v>
      </c>
    </row>
    <row r="33" spans="1:217" ht="11.25" customHeight="1" x14ac:dyDescent="0.2">
      <c r="A33" s="43" t="s">
        <v>122</v>
      </c>
    </row>
    <row r="34" spans="1:217" ht="11.25" customHeight="1" x14ac:dyDescent="0.2">
      <c r="A34" s="35" t="s">
        <v>74</v>
      </c>
      <c r="B34" s="35"/>
      <c r="C34" s="32">
        <v>163689</v>
      </c>
    </row>
    <row r="35" spans="1:217" ht="11.25" customHeight="1" x14ac:dyDescent="0.2">
      <c r="B35" s="46" t="s">
        <v>170</v>
      </c>
      <c r="C35" s="31">
        <v>163689</v>
      </c>
    </row>
    <row r="36" spans="1:217" ht="11.25" customHeight="1" x14ac:dyDescent="0.2">
      <c r="A36" s="35" t="s">
        <v>125</v>
      </c>
      <c r="B36" s="35"/>
      <c r="C36" s="31">
        <v>12932</v>
      </c>
    </row>
    <row r="37" spans="1:217" ht="11.25" customHeight="1" x14ac:dyDescent="0.2">
      <c r="A37" s="35" t="s">
        <v>77</v>
      </c>
      <c r="B37" s="35"/>
      <c r="C37" s="31">
        <v>309</v>
      </c>
    </row>
    <row r="38" spans="1:217" ht="11.25" customHeight="1" x14ac:dyDescent="0.2">
      <c r="A38" s="35" t="s">
        <v>126</v>
      </c>
      <c r="B38" s="35"/>
      <c r="C38" s="31">
        <v>11572</v>
      </c>
    </row>
    <row r="39" spans="1:217" ht="11.25" customHeight="1" x14ac:dyDescent="0.2">
      <c r="A39" s="35" t="s">
        <v>127</v>
      </c>
      <c r="B39" s="35"/>
      <c r="C39" s="31">
        <v>304</v>
      </c>
    </row>
    <row r="40" spans="1:217" ht="11.25" customHeight="1" x14ac:dyDescent="0.2">
      <c r="A40" s="35" t="s">
        <v>128</v>
      </c>
      <c r="B40" s="35"/>
      <c r="C40" s="31">
        <v>1098</v>
      </c>
    </row>
    <row r="41" spans="1:217" ht="11.25" customHeight="1" x14ac:dyDescent="0.2">
      <c r="A41" s="35" t="s">
        <v>80</v>
      </c>
      <c r="B41" s="35"/>
      <c r="C41" s="42">
        <v>14094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</row>
    <row r="42" spans="1:217" ht="11.25" customHeight="1" x14ac:dyDescent="0.2">
      <c r="B42" s="46" t="s">
        <v>68</v>
      </c>
      <c r="C42" s="31">
        <v>14094</v>
      </c>
    </row>
    <row r="43" spans="1:217" ht="11.25" customHeight="1" x14ac:dyDescent="0.2">
      <c r="A43" s="35" t="s">
        <v>102</v>
      </c>
      <c r="B43" s="35"/>
      <c r="C43" s="32">
        <v>326</v>
      </c>
    </row>
    <row r="44" spans="1:217" ht="11.25" customHeight="1" x14ac:dyDescent="0.2">
      <c r="B44" s="43" t="s">
        <v>53</v>
      </c>
      <c r="C44" s="42">
        <v>204324</v>
      </c>
    </row>
    <row r="45" spans="1:217" ht="11.25" customHeight="1" x14ac:dyDescent="0.2">
      <c r="A45" s="35"/>
      <c r="B45" s="35"/>
    </row>
    <row r="46" spans="1:217" ht="11.25" customHeight="1" x14ac:dyDescent="0.2">
      <c r="A46" s="43" t="s">
        <v>130</v>
      </c>
      <c r="B46" s="43"/>
    </row>
    <row r="47" spans="1:217" ht="11.25" customHeight="1" x14ac:dyDescent="0.2">
      <c r="A47" s="35" t="s">
        <v>58</v>
      </c>
      <c r="B47" s="35"/>
      <c r="C47" s="32">
        <v>167</v>
      </c>
    </row>
    <row r="48" spans="1:217" ht="11.25" customHeight="1" x14ac:dyDescent="0.2">
      <c r="B48" s="46" t="s">
        <v>172</v>
      </c>
      <c r="C48" s="31">
        <v>167</v>
      </c>
    </row>
    <row r="49" spans="1:3" ht="11.25" customHeight="1" x14ac:dyDescent="0.2">
      <c r="A49" s="35" t="s">
        <v>138</v>
      </c>
      <c r="B49" s="35"/>
      <c r="C49" s="32">
        <v>3228</v>
      </c>
    </row>
    <row r="50" spans="1:3" ht="11.25" customHeight="1" x14ac:dyDescent="0.2">
      <c r="B50" s="43" t="s">
        <v>53</v>
      </c>
      <c r="C50" s="42">
        <v>3395</v>
      </c>
    </row>
    <row r="51" spans="1:3" ht="11.25" customHeight="1" x14ac:dyDescent="0.2">
      <c r="A51" s="35"/>
      <c r="B51" s="35"/>
    </row>
    <row r="52" spans="1:3" ht="11.25" customHeight="1" x14ac:dyDescent="0.2">
      <c r="A52" s="43" t="s">
        <v>178</v>
      </c>
      <c r="B52" s="43"/>
    </row>
    <row r="53" spans="1:3" ht="11.25" customHeight="1" x14ac:dyDescent="0.2">
      <c r="A53" s="35" t="s">
        <v>86</v>
      </c>
      <c r="B53" s="35"/>
      <c r="C53" s="31">
        <v>2082</v>
      </c>
    </row>
    <row r="54" spans="1:3" ht="11.25" customHeight="1" x14ac:dyDescent="0.2">
      <c r="A54" s="35" t="s">
        <v>140</v>
      </c>
      <c r="B54" s="35"/>
      <c r="C54" s="31">
        <v>1910202</v>
      </c>
    </row>
    <row r="55" spans="1:3" ht="11.25" customHeight="1" x14ac:dyDescent="0.2">
      <c r="A55" s="35" t="s">
        <v>87</v>
      </c>
      <c r="B55" s="35"/>
      <c r="C55" s="31">
        <v>34492</v>
      </c>
    </row>
    <row r="56" spans="1:3" ht="11.25" customHeight="1" x14ac:dyDescent="0.2">
      <c r="A56" s="35" t="s">
        <v>141</v>
      </c>
      <c r="B56" s="35"/>
      <c r="C56" s="31">
        <v>6197</v>
      </c>
    </row>
    <row r="57" spans="1:3" ht="11.25" customHeight="1" x14ac:dyDescent="0.2">
      <c r="A57" s="35" t="s">
        <v>142</v>
      </c>
      <c r="B57" s="35"/>
      <c r="C57" s="31">
        <v>0</v>
      </c>
    </row>
    <row r="58" spans="1:3" ht="11.25" customHeight="1" x14ac:dyDescent="0.2">
      <c r="A58" s="35" t="s">
        <v>92</v>
      </c>
      <c r="B58" s="35"/>
      <c r="C58" s="31">
        <v>3723</v>
      </c>
    </row>
    <row r="59" spans="1:3" ht="11.25" customHeight="1" x14ac:dyDescent="0.2">
      <c r="A59" s="35" t="s">
        <v>94</v>
      </c>
      <c r="B59" s="35"/>
      <c r="C59" s="31">
        <v>17690</v>
      </c>
    </row>
    <row r="60" spans="1:3" ht="11.25" customHeight="1" x14ac:dyDescent="0.2">
      <c r="A60" s="35" t="s">
        <v>79</v>
      </c>
      <c r="B60" s="35"/>
      <c r="C60" s="31">
        <v>133431</v>
      </c>
    </row>
    <row r="61" spans="1:3" ht="11.25" customHeight="1" x14ac:dyDescent="0.2">
      <c r="A61" s="35" t="s">
        <v>143</v>
      </c>
      <c r="B61" s="35"/>
      <c r="C61" s="32">
        <v>421015</v>
      </c>
    </row>
    <row r="62" spans="1:3" ht="11.25" customHeight="1" x14ac:dyDescent="0.2">
      <c r="B62" s="43" t="s">
        <v>53</v>
      </c>
      <c r="C62" s="42">
        <v>2528832</v>
      </c>
    </row>
    <row r="63" spans="1:3" ht="11.25" customHeight="1" x14ac:dyDescent="0.2">
      <c r="A63" s="35"/>
      <c r="B63" s="35"/>
    </row>
    <row r="64" spans="1:3" ht="11.25" customHeight="1" x14ac:dyDescent="0.2">
      <c r="A64" s="43" t="s">
        <v>61</v>
      </c>
      <c r="B64" s="43"/>
    </row>
    <row r="65" spans="1:3" ht="11.25" customHeight="1" x14ac:dyDescent="0.2">
      <c r="A65" s="36" t="s">
        <v>63</v>
      </c>
      <c r="B65" s="36"/>
      <c r="C65" s="32">
        <v>760404</v>
      </c>
    </row>
    <row r="66" spans="1:3" ht="11.25" customHeight="1" x14ac:dyDescent="0.2">
      <c r="B66" s="43" t="s">
        <v>53</v>
      </c>
      <c r="C66" s="42">
        <v>760404</v>
      </c>
    </row>
    <row r="67" spans="1:3" ht="11.25" customHeight="1" x14ac:dyDescent="0.2">
      <c r="B67" s="43"/>
      <c r="C67" s="38"/>
    </row>
    <row r="68" spans="1:3" ht="11.25" customHeight="1" x14ac:dyDescent="0.2">
      <c r="A68" s="43" t="s">
        <v>145</v>
      </c>
      <c r="B68" s="43"/>
      <c r="C68" s="38"/>
    </row>
    <row r="69" spans="1:3" s="34" customFormat="1" ht="11.25" customHeight="1" x14ac:dyDescent="0.2">
      <c r="A69" s="35" t="s">
        <v>84</v>
      </c>
      <c r="B69" s="35"/>
      <c r="C69" s="31">
        <v>3098</v>
      </c>
    </row>
    <row r="70" spans="1:3" s="34" customFormat="1" ht="11.25" customHeight="1" x14ac:dyDescent="0.2">
      <c r="A70" s="35" t="s">
        <v>146</v>
      </c>
      <c r="B70" s="35"/>
      <c r="C70" s="42">
        <v>24420</v>
      </c>
    </row>
    <row r="71" spans="1:3" ht="11.25" customHeight="1" x14ac:dyDescent="0.2">
      <c r="B71" s="46" t="s">
        <v>48</v>
      </c>
      <c r="C71" s="32">
        <v>24420</v>
      </c>
    </row>
    <row r="72" spans="1:3" ht="11.25" customHeight="1" x14ac:dyDescent="0.2">
      <c r="B72" s="43" t="s">
        <v>53</v>
      </c>
      <c r="C72" s="42">
        <v>27518</v>
      </c>
    </row>
    <row r="73" spans="1:3" ht="11.25" customHeight="1" x14ac:dyDescent="0.2">
      <c r="B73" s="46"/>
    </row>
    <row r="74" spans="1:3" ht="11.25" customHeight="1" x14ac:dyDescent="0.2">
      <c r="A74" s="43" t="s">
        <v>149</v>
      </c>
      <c r="B74" s="43"/>
    </row>
    <row r="75" spans="1:3" ht="11.25" customHeight="1" x14ac:dyDescent="0.2">
      <c r="A75" s="35" t="s">
        <v>150</v>
      </c>
      <c r="B75" s="35"/>
      <c r="C75" s="31">
        <v>20633</v>
      </c>
    </row>
    <row r="76" spans="1:3" ht="11.25" customHeight="1" x14ac:dyDescent="0.2">
      <c r="A76" s="35" t="s">
        <v>85</v>
      </c>
      <c r="B76" s="35"/>
      <c r="C76" s="31">
        <v>15599</v>
      </c>
    </row>
    <row r="77" spans="1:3" ht="11.25" customHeight="1" x14ac:dyDescent="0.2">
      <c r="A77" s="35" t="s">
        <v>151</v>
      </c>
      <c r="B77" s="35"/>
      <c r="C77" s="31">
        <v>30</v>
      </c>
    </row>
    <row r="78" spans="1:3" ht="11.25" customHeight="1" x14ac:dyDescent="0.2">
      <c r="A78" s="35" t="s">
        <v>89</v>
      </c>
      <c r="B78" s="35"/>
      <c r="C78" s="31">
        <v>4205</v>
      </c>
    </row>
    <row r="79" spans="1:3" ht="11.25" customHeight="1" x14ac:dyDescent="0.2">
      <c r="A79" s="35" t="s">
        <v>90</v>
      </c>
      <c r="B79" s="35"/>
      <c r="C79" s="31">
        <v>2909</v>
      </c>
    </row>
    <row r="80" spans="1:3" ht="11.25" customHeight="1" x14ac:dyDescent="0.2">
      <c r="A80" s="35" t="s">
        <v>76</v>
      </c>
      <c r="B80" s="35"/>
      <c r="C80" s="31">
        <v>52715</v>
      </c>
    </row>
    <row r="81" spans="1:217" ht="11.25" customHeight="1" x14ac:dyDescent="0.2">
      <c r="A81" s="35" t="s">
        <v>153</v>
      </c>
      <c r="B81" s="35"/>
      <c r="C81" s="31">
        <v>5519</v>
      </c>
    </row>
    <row r="82" spans="1:217" ht="11.25" customHeight="1" x14ac:dyDescent="0.2">
      <c r="A82" s="35" t="s">
        <v>154</v>
      </c>
      <c r="B82" s="35"/>
      <c r="C82" s="31">
        <v>9872</v>
      </c>
    </row>
    <row r="83" spans="1:217" ht="11.25" customHeight="1" x14ac:dyDescent="0.2">
      <c r="A83" s="35" t="s">
        <v>96</v>
      </c>
      <c r="B83" s="35"/>
      <c r="C83" s="31">
        <v>3211</v>
      </c>
    </row>
    <row r="84" spans="1:217" ht="11.25" customHeight="1" x14ac:dyDescent="0.2">
      <c r="A84" s="27" t="s">
        <v>97</v>
      </c>
      <c r="B84" s="35"/>
      <c r="C84" s="31">
        <v>3017</v>
      </c>
    </row>
    <row r="85" spans="1:217" ht="11.25" customHeight="1" x14ac:dyDescent="0.2">
      <c r="A85" s="35" t="s">
        <v>155</v>
      </c>
      <c r="B85" s="35"/>
      <c r="C85" s="31">
        <v>1537</v>
      </c>
    </row>
    <row r="86" spans="1:217" ht="11.25" customHeight="1" x14ac:dyDescent="0.2">
      <c r="A86" s="35" t="s">
        <v>98</v>
      </c>
      <c r="B86" s="35"/>
      <c r="C86" s="31">
        <v>10547</v>
      </c>
    </row>
    <row r="87" spans="1:217" ht="11.25" customHeight="1" x14ac:dyDescent="0.2">
      <c r="A87" s="35" t="s">
        <v>99</v>
      </c>
      <c r="B87" s="35"/>
      <c r="C87" s="31">
        <v>2776</v>
      </c>
    </row>
    <row r="88" spans="1:217" ht="11.25" customHeight="1" x14ac:dyDescent="0.2">
      <c r="A88" s="35" t="s">
        <v>156</v>
      </c>
      <c r="B88" s="35"/>
      <c r="C88" s="31">
        <v>296271</v>
      </c>
    </row>
    <row r="89" spans="1:217" ht="11.25" customHeight="1" x14ac:dyDescent="0.2">
      <c r="A89" s="27" t="s">
        <v>100</v>
      </c>
      <c r="C89" s="31">
        <v>11208</v>
      </c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</row>
    <row r="90" spans="1:217" ht="11.25" customHeight="1" x14ac:dyDescent="0.2">
      <c r="A90" s="35" t="s">
        <v>101</v>
      </c>
      <c r="B90" s="35"/>
      <c r="C90" s="32">
        <v>5570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</row>
    <row r="91" spans="1:217" ht="11.25" customHeight="1" x14ac:dyDescent="0.2">
      <c r="B91" s="43" t="s">
        <v>53</v>
      </c>
      <c r="C91" s="42">
        <v>445619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</row>
    <row r="92" spans="1:217" ht="11.25" customHeight="1" x14ac:dyDescent="0.2">
      <c r="A92" s="35"/>
      <c r="B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</row>
    <row r="93" spans="1:217" ht="11.25" customHeight="1" x14ac:dyDescent="0.2">
      <c r="A93" s="43" t="s">
        <v>157</v>
      </c>
      <c r="B93" s="43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</row>
    <row r="94" spans="1:217" ht="11.25" customHeight="1" x14ac:dyDescent="0.2">
      <c r="A94" s="39" t="s">
        <v>158</v>
      </c>
      <c r="B94" s="39"/>
      <c r="C94" s="31">
        <v>174096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</row>
    <row r="95" spans="1:217" ht="11.25" customHeight="1" x14ac:dyDescent="0.2">
      <c r="A95" s="35" t="s">
        <v>64</v>
      </c>
      <c r="B95" s="35"/>
      <c r="C95" s="31">
        <v>1467042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</row>
    <row r="96" spans="1:217" ht="11.25" customHeight="1" x14ac:dyDescent="0.2">
      <c r="A96" s="35" t="s">
        <v>81</v>
      </c>
      <c r="B96" s="35"/>
      <c r="C96" s="31">
        <v>107384</v>
      </c>
    </row>
    <row r="97" spans="1:205" ht="11.25" customHeight="1" x14ac:dyDescent="0.2">
      <c r="A97" s="35" t="s">
        <v>82</v>
      </c>
      <c r="B97" s="35"/>
      <c r="C97" s="31">
        <v>96314</v>
      </c>
    </row>
    <row r="98" spans="1:205" ht="11.25" customHeight="1" x14ac:dyDescent="0.2">
      <c r="A98" s="35" t="s">
        <v>91</v>
      </c>
      <c r="B98" s="35"/>
      <c r="C98" s="31">
        <v>10963</v>
      </c>
    </row>
    <row r="99" spans="1:205" ht="11.25" customHeight="1" x14ac:dyDescent="0.2">
      <c r="A99" s="35" t="s">
        <v>93</v>
      </c>
      <c r="B99" s="35"/>
      <c r="C99" s="32">
        <v>281</v>
      </c>
    </row>
    <row r="100" spans="1:205" ht="11.25" customHeight="1" x14ac:dyDescent="0.2">
      <c r="B100" s="43" t="s">
        <v>53</v>
      </c>
      <c r="C100" s="56">
        <v>1856080</v>
      </c>
    </row>
    <row r="101" spans="1:205" ht="11.25" customHeight="1" x14ac:dyDescent="0.2">
      <c r="B101" s="43"/>
      <c r="C101" s="57"/>
    </row>
    <row r="102" spans="1:205" ht="11.25" customHeight="1" x14ac:dyDescent="0.2">
      <c r="A102" s="43" t="s">
        <v>165</v>
      </c>
      <c r="B102" s="43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  <c r="GS102" s="35"/>
      <c r="GT102" s="35"/>
      <c r="GU102" s="35"/>
      <c r="GV102" s="35"/>
      <c r="GW102" s="35"/>
    </row>
    <row r="103" spans="1:205" ht="11.25" customHeight="1" x14ac:dyDescent="0.2">
      <c r="A103" s="39" t="s">
        <v>22</v>
      </c>
      <c r="B103" s="39"/>
      <c r="C103" s="31">
        <v>3835</v>
      </c>
    </row>
    <row r="104" spans="1:205" ht="11.25" customHeight="1" x14ac:dyDescent="0.2">
      <c r="A104" s="39" t="s">
        <v>166</v>
      </c>
      <c r="B104" s="39"/>
      <c r="C104" s="32">
        <v>25</v>
      </c>
    </row>
    <row r="105" spans="1:205" ht="11.25" customHeight="1" x14ac:dyDescent="0.2">
      <c r="B105" s="43" t="s">
        <v>53</v>
      </c>
      <c r="C105" s="56">
        <v>3860</v>
      </c>
    </row>
    <row r="106" spans="1:205" ht="11.25" customHeight="1" x14ac:dyDescent="0.2">
      <c r="B106" s="43"/>
      <c r="C106" s="57"/>
    </row>
    <row r="107" spans="1:205" ht="11.25" customHeight="1" x14ac:dyDescent="0.2">
      <c r="B107" s="43"/>
      <c r="C107" s="57"/>
    </row>
    <row r="108" spans="1:205" ht="11.25" customHeight="1" thickBot="1" x14ac:dyDescent="0.25">
      <c r="A108" s="43" t="s">
        <v>185</v>
      </c>
      <c r="B108" s="43"/>
      <c r="C108" s="44">
        <v>6151378</v>
      </c>
    </row>
    <row r="109" spans="1:205" ht="11.25" customHeight="1" thickTop="1" x14ac:dyDescent="0.2">
      <c r="A109" s="35"/>
      <c r="B109" s="35"/>
    </row>
    <row r="110" spans="1:205" ht="11.25" customHeight="1" x14ac:dyDescent="0.2">
      <c r="A110" s="71" t="s">
        <v>69</v>
      </c>
      <c r="B110" s="71"/>
    </row>
    <row r="111" spans="1:205" ht="11.25" customHeight="1" x14ac:dyDescent="0.2">
      <c r="A111" s="71"/>
      <c r="B111" s="71"/>
      <c r="C111" s="71"/>
    </row>
  </sheetData>
  <mergeCells count="6">
    <mergeCell ref="A111:C111"/>
    <mergeCell ref="A1:C1"/>
    <mergeCell ref="A2:C2"/>
    <mergeCell ref="A3:C3"/>
    <mergeCell ref="A4:C4"/>
    <mergeCell ref="A110:B110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  <rowBreaks count="2" manualBreakCount="2">
    <brk id="50" max="12" man="1"/>
    <brk id="9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15"/>
  <sheetViews>
    <sheetView showGridLines="0" zoomScaleNormal="100" workbookViewId="0">
      <pane xSplit="2" ySplit="8" topLeftCell="C9" activePane="bottomRight" state="frozen"/>
      <selection activeCell="A2" sqref="A2:L2"/>
      <selection pane="topRight" activeCell="A2" sqref="A2:L2"/>
      <selection pane="bottomLeft" activeCell="A2" sqref="A2:L2"/>
      <selection pane="bottomRight" activeCell="D5" sqref="D1:M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198" ht="11.25" customHeight="1" x14ac:dyDescent="0.2">
      <c r="A1" s="69" t="s">
        <v>105</v>
      </c>
      <c r="B1" s="69"/>
      <c r="C1" s="69"/>
    </row>
    <row r="2" spans="1:198" ht="11.25" customHeight="1" x14ac:dyDescent="0.2">
      <c r="A2" s="72" t="s">
        <v>0</v>
      </c>
      <c r="B2" s="72"/>
      <c r="C2" s="72"/>
    </row>
    <row r="3" spans="1:198" ht="11.25" customHeight="1" x14ac:dyDescent="0.2">
      <c r="A3" s="72" t="s">
        <v>186</v>
      </c>
      <c r="B3" s="72"/>
      <c r="C3" s="72"/>
    </row>
    <row r="4" spans="1:198" ht="11.25" customHeight="1" x14ac:dyDescent="0.2">
      <c r="A4" s="69" t="s">
        <v>50</v>
      </c>
      <c r="B4" s="69"/>
      <c r="C4" s="69"/>
    </row>
    <row r="5" spans="1:198" ht="5.25" customHeight="1" x14ac:dyDescent="0.2">
      <c r="A5" s="37"/>
      <c r="B5" s="37"/>
      <c r="C5" s="48"/>
    </row>
    <row r="6" spans="1:198" ht="10.5" customHeight="1" x14ac:dyDescent="0.2">
      <c r="A6" s="37"/>
      <c r="B6" s="37"/>
      <c r="C6" s="48"/>
    </row>
    <row r="7" spans="1:198" ht="11.25" customHeight="1" x14ac:dyDescent="0.2">
      <c r="A7" s="37"/>
      <c r="B7" s="37"/>
      <c r="C7" s="40" t="s">
        <v>10</v>
      </c>
    </row>
    <row r="8" spans="1:198" ht="11.25" customHeight="1" x14ac:dyDescent="0.2">
      <c r="A8" s="28"/>
      <c r="B8" s="28"/>
      <c r="C8" s="49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</row>
    <row r="9" spans="1:198" ht="11.25" customHeight="1" x14ac:dyDescent="0.2">
      <c r="C9" s="38"/>
    </row>
    <row r="10" spans="1:198" ht="11.25" customHeight="1" x14ac:dyDescent="0.2">
      <c r="A10" s="28" t="s">
        <v>51</v>
      </c>
      <c r="B10" s="28"/>
    </row>
    <row r="11" spans="1:198" ht="11.25" customHeight="1" x14ac:dyDescent="0.2">
      <c r="A11" s="35" t="s">
        <v>107</v>
      </c>
      <c r="B11" s="35"/>
      <c r="C11" s="31">
        <v>6208</v>
      </c>
    </row>
    <row r="12" spans="1:198" ht="11.25" customHeight="1" x14ac:dyDescent="0.2">
      <c r="A12" s="35" t="s">
        <v>111</v>
      </c>
      <c r="B12" s="35"/>
      <c r="C12" s="31">
        <v>191</v>
      </c>
    </row>
    <row r="13" spans="1:198" s="30" customFormat="1" ht="11.25" customHeight="1" x14ac:dyDescent="0.2">
      <c r="A13" s="39" t="s">
        <v>88</v>
      </c>
      <c r="B13" s="39"/>
      <c r="C13" s="31">
        <v>5736</v>
      </c>
    </row>
    <row r="14" spans="1:198" ht="11.25" customHeight="1" x14ac:dyDescent="0.2">
      <c r="A14" s="35" t="s">
        <v>113</v>
      </c>
      <c r="B14" s="35"/>
      <c r="C14" s="31">
        <v>581</v>
      </c>
    </row>
    <row r="15" spans="1:198" ht="11.25" customHeight="1" x14ac:dyDescent="0.2">
      <c r="A15" s="35" t="s">
        <v>114</v>
      </c>
      <c r="B15" s="35"/>
      <c r="C15" s="32">
        <v>229</v>
      </c>
    </row>
    <row r="16" spans="1:198" ht="11.25" customHeight="1" x14ac:dyDescent="0.2">
      <c r="B16" s="43" t="s">
        <v>53</v>
      </c>
      <c r="C16" s="42">
        <v>12945</v>
      </c>
    </row>
    <row r="17" spans="1:3" ht="11.25" customHeight="1" x14ac:dyDescent="0.2">
      <c r="A17" s="35"/>
      <c r="B17" s="35"/>
    </row>
    <row r="18" spans="1:3" ht="11.25" customHeight="1" x14ac:dyDescent="0.2">
      <c r="A18" s="43" t="s">
        <v>115</v>
      </c>
      <c r="B18" s="43"/>
    </row>
    <row r="19" spans="1:3" ht="11.25" customHeight="1" x14ac:dyDescent="0.2">
      <c r="A19" s="35" t="s">
        <v>116</v>
      </c>
      <c r="B19" s="35"/>
      <c r="C19" s="31">
        <v>403</v>
      </c>
    </row>
    <row r="20" spans="1:3" ht="11.25" customHeight="1" x14ac:dyDescent="0.2">
      <c r="A20" s="35" t="s">
        <v>75</v>
      </c>
      <c r="B20" s="35"/>
      <c r="C20" s="31">
        <v>15386</v>
      </c>
    </row>
    <row r="21" spans="1:3" ht="11.25" customHeight="1" x14ac:dyDescent="0.2">
      <c r="A21" s="35" t="s">
        <v>78</v>
      </c>
      <c r="B21" s="35"/>
      <c r="C21" s="32">
        <v>11798</v>
      </c>
    </row>
    <row r="22" spans="1:3" ht="11.25" customHeight="1" x14ac:dyDescent="0.2">
      <c r="B22" s="43" t="s">
        <v>53</v>
      </c>
      <c r="C22" s="42">
        <v>27587</v>
      </c>
    </row>
    <row r="23" spans="1:3" ht="11.25" customHeight="1" x14ac:dyDescent="0.2">
      <c r="A23" s="35"/>
      <c r="B23" s="35"/>
    </row>
    <row r="24" spans="1:3" ht="11.25" customHeight="1" x14ac:dyDescent="0.2">
      <c r="A24" s="43" t="s">
        <v>54</v>
      </c>
      <c r="B24" s="43"/>
    </row>
    <row r="25" spans="1:3" ht="11.25" customHeight="1" x14ac:dyDescent="0.2">
      <c r="A25" s="35" t="s">
        <v>55</v>
      </c>
      <c r="B25" s="35"/>
      <c r="C25" s="32">
        <v>1854</v>
      </c>
    </row>
    <row r="26" spans="1:3" ht="11.25" customHeight="1" x14ac:dyDescent="0.2">
      <c r="B26" s="43" t="s">
        <v>53</v>
      </c>
      <c r="C26" s="42">
        <v>1854</v>
      </c>
    </row>
    <row r="27" spans="1:3" ht="11.25" customHeight="1" x14ac:dyDescent="0.2">
      <c r="A27" s="35"/>
      <c r="B27" s="35"/>
    </row>
    <row r="28" spans="1:3" ht="11.25" customHeight="1" x14ac:dyDescent="0.2">
      <c r="A28" s="43" t="s">
        <v>56</v>
      </c>
      <c r="B28" s="43"/>
    </row>
    <row r="29" spans="1:3" ht="11.25" customHeight="1" x14ac:dyDescent="0.2">
      <c r="A29" s="35" t="s">
        <v>83</v>
      </c>
      <c r="B29" s="35"/>
      <c r="C29" s="31">
        <v>35</v>
      </c>
    </row>
    <row r="30" spans="1:3" ht="11.25" customHeight="1" x14ac:dyDescent="0.2">
      <c r="A30" s="35" t="s">
        <v>118</v>
      </c>
      <c r="B30" s="35"/>
      <c r="C30" s="32">
        <v>128579</v>
      </c>
    </row>
    <row r="31" spans="1:3" ht="11.25" customHeight="1" x14ac:dyDescent="0.2">
      <c r="B31" s="46" t="s">
        <v>119</v>
      </c>
      <c r="C31" s="31">
        <v>22747</v>
      </c>
    </row>
    <row r="32" spans="1:3" ht="11.25" customHeight="1" x14ac:dyDescent="0.2">
      <c r="B32" s="46" t="s">
        <v>57</v>
      </c>
      <c r="C32" s="31">
        <v>105832</v>
      </c>
    </row>
    <row r="33" spans="1:209" ht="11.25" customHeight="1" x14ac:dyDescent="0.2">
      <c r="A33" s="35" t="s">
        <v>121</v>
      </c>
      <c r="B33" s="35"/>
      <c r="C33" s="32">
        <v>7165</v>
      </c>
    </row>
    <row r="34" spans="1:209" ht="11.25" customHeight="1" x14ac:dyDescent="0.2">
      <c r="B34" s="43" t="s">
        <v>53</v>
      </c>
      <c r="C34" s="42">
        <v>135779</v>
      </c>
    </row>
    <row r="36" spans="1:209" ht="11.25" customHeight="1" x14ac:dyDescent="0.2">
      <c r="A36" s="43" t="s">
        <v>122</v>
      </c>
    </row>
    <row r="37" spans="1:209" ht="11.25" customHeight="1" x14ac:dyDescent="0.2">
      <c r="A37" s="35" t="s">
        <v>74</v>
      </c>
      <c r="B37" s="35"/>
      <c r="C37" s="32">
        <v>101585</v>
      </c>
    </row>
    <row r="38" spans="1:209" ht="11.25" customHeight="1" x14ac:dyDescent="0.2">
      <c r="B38" s="46" t="s">
        <v>170</v>
      </c>
      <c r="C38" s="31">
        <v>101585</v>
      </c>
    </row>
    <row r="39" spans="1:209" ht="11.25" customHeight="1" x14ac:dyDescent="0.2">
      <c r="A39" s="35" t="s">
        <v>125</v>
      </c>
      <c r="B39" s="35"/>
      <c r="C39" s="31">
        <v>1198</v>
      </c>
    </row>
    <row r="40" spans="1:209" ht="11.25" customHeight="1" x14ac:dyDescent="0.2">
      <c r="A40" s="35" t="s">
        <v>77</v>
      </c>
      <c r="B40" s="35"/>
      <c r="C40" s="31">
        <v>93</v>
      </c>
    </row>
    <row r="41" spans="1:209" ht="11.25" customHeight="1" x14ac:dyDescent="0.2">
      <c r="A41" s="35" t="s">
        <v>126</v>
      </c>
      <c r="B41" s="35"/>
      <c r="C41" s="31">
        <v>7841</v>
      </c>
    </row>
    <row r="42" spans="1:209" ht="11.25" customHeight="1" x14ac:dyDescent="0.2">
      <c r="A42" s="35" t="s">
        <v>127</v>
      </c>
      <c r="B42" s="35"/>
      <c r="C42" s="31">
        <v>77</v>
      </c>
    </row>
    <row r="43" spans="1:209" ht="11.25" customHeight="1" x14ac:dyDescent="0.2">
      <c r="A43" s="35" t="s">
        <v>128</v>
      </c>
      <c r="B43" s="35"/>
      <c r="C43" s="31">
        <v>164</v>
      </c>
    </row>
    <row r="44" spans="1:209" ht="11.25" customHeight="1" x14ac:dyDescent="0.2">
      <c r="A44" s="35" t="s">
        <v>80</v>
      </c>
      <c r="B44" s="35"/>
      <c r="C44" s="42">
        <v>44512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</row>
    <row r="45" spans="1:209" ht="11.25" customHeight="1" x14ac:dyDescent="0.2">
      <c r="B45" s="46" t="s">
        <v>68</v>
      </c>
      <c r="C45" s="32">
        <v>44512</v>
      </c>
    </row>
    <row r="46" spans="1:209" ht="11.25" customHeight="1" x14ac:dyDescent="0.2">
      <c r="B46" s="43" t="s">
        <v>53</v>
      </c>
      <c r="C46" s="42">
        <v>155470</v>
      </c>
    </row>
    <row r="47" spans="1:209" ht="11.25" customHeight="1" x14ac:dyDescent="0.2">
      <c r="A47" s="35"/>
      <c r="B47" s="35"/>
    </row>
    <row r="48" spans="1:209" ht="11.25" customHeight="1" x14ac:dyDescent="0.2">
      <c r="A48" s="43" t="s">
        <v>130</v>
      </c>
      <c r="B48" s="43"/>
    </row>
    <row r="49" spans="1:3" ht="11.25" customHeight="1" x14ac:dyDescent="0.2">
      <c r="A49" s="35" t="s">
        <v>58</v>
      </c>
      <c r="B49" s="35"/>
      <c r="C49" s="32">
        <v>84</v>
      </c>
    </row>
    <row r="50" spans="1:3" ht="11.25" customHeight="1" x14ac:dyDescent="0.2">
      <c r="B50" s="46" t="s">
        <v>172</v>
      </c>
      <c r="C50" s="31">
        <v>84</v>
      </c>
    </row>
    <row r="51" spans="1:3" ht="11.25" customHeight="1" x14ac:dyDescent="0.2">
      <c r="A51" s="35" t="s">
        <v>138</v>
      </c>
      <c r="B51" s="35"/>
      <c r="C51" s="32">
        <v>977</v>
      </c>
    </row>
    <row r="52" spans="1:3" ht="11.25" customHeight="1" x14ac:dyDescent="0.2">
      <c r="B52" s="43" t="s">
        <v>53</v>
      </c>
      <c r="C52" s="42">
        <v>1061</v>
      </c>
    </row>
    <row r="53" spans="1:3" ht="11.25" customHeight="1" x14ac:dyDescent="0.2">
      <c r="A53" s="35"/>
      <c r="B53" s="35"/>
    </row>
    <row r="54" spans="1:3" ht="11.25" customHeight="1" x14ac:dyDescent="0.2">
      <c r="A54" s="43" t="s">
        <v>178</v>
      </c>
      <c r="B54" s="43"/>
    </row>
    <row r="55" spans="1:3" ht="11.25" customHeight="1" x14ac:dyDescent="0.2">
      <c r="A55" s="35" t="s">
        <v>86</v>
      </c>
      <c r="B55" s="35"/>
      <c r="C55" s="31">
        <v>337</v>
      </c>
    </row>
    <row r="56" spans="1:3" ht="11.25" customHeight="1" x14ac:dyDescent="0.2">
      <c r="A56" s="35" t="s">
        <v>140</v>
      </c>
      <c r="B56" s="35"/>
      <c r="C56" s="31">
        <v>497898</v>
      </c>
    </row>
    <row r="57" spans="1:3" ht="11.25" customHeight="1" x14ac:dyDescent="0.2">
      <c r="A57" s="35" t="s">
        <v>87</v>
      </c>
      <c r="B57" s="35"/>
      <c r="C57" s="31">
        <v>24406</v>
      </c>
    </row>
    <row r="58" spans="1:3" ht="11.25" customHeight="1" x14ac:dyDescent="0.2">
      <c r="A58" s="35" t="s">
        <v>141</v>
      </c>
      <c r="B58" s="35"/>
      <c r="C58" s="31">
        <v>6318</v>
      </c>
    </row>
    <row r="59" spans="1:3" ht="11.25" customHeight="1" x14ac:dyDescent="0.2">
      <c r="A59" s="35" t="s">
        <v>142</v>
      </c>
      <c r="B59" s="35"/>
      <c r="C59" s="31">
        <v>0</v>
      </c>
    </row>
    <row r="60" spans="1:3" ht="11.25" customHeight="1" x14ac:dyDescent="0.2">
      <c r="A60" s="35" t="s">
        <v>92</v>
      </c>
      <c r="B60" s="35"/>
      <c r="C60" s="31">
        <v>1221</v>
      </c>
    </row>
    <row r="61" spans="1:3" ht="11.25" customHeight="1" x14ac:dyDescent="0.2">
      <c r="A61" s="35" t="s">
        <v>94</v>
      </c>
      <c r="B61" s="35"/>
      <c r="C61" s="31">
        <v>3538</v>
      </c>
    </row>
    <row r="62" spans="1:3" ht="11.25" customHeight="1" x14ac:dyDescent="0.2">
      <c r="A62" s="35" t="s">
        <v>79</v>
      </c>
      <c r="B62" s="35"/>
      <c r="C62" s="31">
        <v>32721</v>
      </c>
    </row>
    <row r="63" spans="1:3" ht="11.25" customHeight="1" x14ac:dyDescent="0.2">
      <c r="A63" s="35" t="s">
        <v>95</v>
      </c>
      <c r="B63" s="35"/>
      <c r="C63" s="31">
        <v>15</v>
      </c>
    </row>
    <row r="64" spans="1:3" ht="11.25" customHeight="1" x14ac:dyDescent="0.2">
      <c r="A64" s="35" t="s">
        <v>143</v>
      </c>
      <c r="B64" s="35"/>
      <c r="C64" s="32">
        <v>42953</v>
      </c>
    </row>
    <row r="65" spans="1:3" ht="11.25" customHeight="1" x14ac:dyDescent="0.2">
      <c r="B65" s="43" t="s">
        <v>53</v>
      </c>
      <c r="C65" s="42">
        <v>609407</v>
      </c>
    </row>
    <row r="66" spans="1:3" ht="11.25" customHeight="1" x14ac:dyDescent="0.2">
      <c r="A66" s="35"/>
      <c r="B66" s="35"/>
    </row>
    <row r="67" spans="1:3" ht="11.25" customHeight="1" x14ac:dyDescent="0.2">
      <c r="A67" s="43" t="s">
        <v>61</v>
      </c>
      <c r="B67" s="43"/>
    </row>
    <row r="68" spans="1:3" ht="11.25" customHeight="1" x14ac:dyDescent="0.2">
      <c r="A68" s="35" t="s">
        <v>144</v>
      </c>
      <c r="B68" s="36"/>
      <c r="C68" s="31">
        <v>-2482</v>
      </c>
    </row>
    <row r="69" spans="1:3" ht="11.25" customHeight="1" x14ac:dyDescent="0.2">
      <c r="A69" s="36" t="s">
        <v>63</v>
      </c>
      <c r="B69" s="36"/>
      <c r="C69" s="32">
        <v>268823</v>
      </c>
    </row>
    <row r="70" spans="1:3" ht="11.25" customHeight="1" x14ac:dyDescent="0.2">
      <c r="B70" s="43" t="s">
        <v>53</v>
      </c>
      <c r="C70" s="42">
        <v>266341</v>
      </c>
    </row>
    <row r="71" spans="1:3" ht="11.25" customHeight="1" x14ac:dyDescent="0.2">
      <c r="B71" s="43"/>
      <c r="C71" s="38"/>
    </row>
    <row r="72" spans="1:3" ht="11.25" customHeight="1" x14ac:dyDescent="0.2">
      <c r="A72" s="43" t="s">
        <v>145</v>
      </c>
      <c r="B72" s="43"/>
      <c r="C72" s="38"/>
    </row>
    <row r="73" spans="1:3" s="34" customFormat="1" ht="11.25" customHeight="1" x14ac:dyDescent="0.2">
      <c r="A73" s="35" t="s">
        <v>84</v>
      </c>
      <c r="B73" s="35"/>
      <c r="C73" s="31">
        <v>1596</v>
      </c>
    </row>
    <row r="74" spans="1:3" s="34" customFormat="1" ht="11.25" customHeight="1" x14ac:dyDescent="0.2">
      <c r="A74" s="35" t="s">
        <v>146</v>
      </c>
      <c r="B74" s="35"/>
      <c r="C74" s="42">
        <v>16026</v>
      </c>
    </row>
    <row r="75" spans="1:3" ht="11.25" customHeight="1" x14ac:dyDescent="0.2">
      <c r="B75" s="46" t="s">
        <v>48</v>
      </c>
      <c r="C75" s="32">
        <v>16026</v>
      </c>
    </row>
    <row r="76" spans="1:3" ht="11.25" customHeight="1" x14ac:dyDescent="0.2">
      <c r="B76" s="43" t="s">
        <v>53</v>
      </c>
      <c r="C76" s="42">
        <v>17622</v>
      </c>
    </row>
    <row r="77" spans="1:3" ht="11.25" customHeight="1" x14ac:dyDescent="0.2">
      <c r="B77" s="46"/>
    </row>
    <row r="78" spans="1:3" ht="11.25" customHeight="1" x14ac:dyDescent="0.2">
      <c r="A78" s="43" t="s">
        <v>149</v>
      </c>
      <c r="B78" s="43"/>
    </row>
    <row r="79" spans="1:3" ht="11.25" customHeight="1" x14ac:dyDescent="0.2">
      <c r="A79" s="35" t="s">
        <v>150</v>
      </c>
      <c r="B79" s="35"/>
      <c r="C79" s="31">
        <v>2295</v>
      </c>
    </row>
    <row r="80" spans="1:3" ht="11.25" customHeight="1" x14ac:dyDescent="0.2">
      <c r="A80" s="35" t="s">
        <v>85</v>
      </c>
      <c r="B80" s="35"/>
      <c r="C80" s="31">
        <v>793</v>
      </c>
    </row>
    <row r="81" spans="1:209" ht="11.25" customHeight="1" x14ac:dyDescent="0.2">
      <c r="A81" s="35" t="s">
        <v>151</v>
      </c>
      <c r="B81" s="35"/>
      <c r="C81" s="31">
        <v>83</v>
      </c>
    </row>
    <row r="82" spans="1:209" ht="11.25" customHeight="1" x14ac:dyDescent="0.2">
      <c r="A82" s="35" t="s">
        <v>89</v>
      </c>
      <c r="B82" s="35"/>
      <c r="C82" s="31">
        <v>1309</v>
      </c>
    </row>
    <row r="83" spans="1:209" ht="11.25" customHeight="1" x14ac:dyDescent="0.2">
      <c r="A83" s="35" t="s">
        <v>90</v>
      </c>
      <c r="B83" s="35"/>
      <c r="C83" s="31">
        <v>91</v>
      </c>
    </row>
    <row r="84" spans="1:209" ht="11.25" customHeight="1" x14ac:dyDescent="0.2">
      <c r="A84" s="35" t="s">
        <v>76</v>
      </c>
      <c r="B84" s="35"/>
      <c r="C84" s="31">
        <v>66717</v>
      </c>
    </row>
    <row r="85" spans="1:209" ht="11.25" customHeight="1" x14ac:dyDescent="0.2">
      <c r="A85" s="35" t="s">
        <v>153</v>
      </c>
      <c r="B85" s="35"/>
      <c r="C85" s="31">
        <v>114</v>
      </c>
    </row>
    <row r="86" spans="1:209" ht="11.25" customHeight="1" x14ac:dyDescent="0.2">
      <c r="A86" s="35" t="s">
        <v>154</v>
      </c>
      <c r="B86" s="35"/>
      <c r="C86" s="31">
        <v>22371</v>
      </c>
    </row>
    <row r="87" spans="1:209" ht="11.25" customHeight="1" x14ac:dyDescent="0.2">
      <c r="A87" s="35" t="s">
        <v>96</v>
      </c>
      <c r="B87" s="35"/>
      <c r="C87" s="31">
        <v>449</v>
      </c>
    </row>
    <row r="88" spans="1:209" ht="11.25" customHeight="1" x14ac:dyDescent="0.2">
      <c r="A88" s="27" t="s">
        <v>97</v>
      </c>
      <c r="B88" s="35"/>
      <c r="C88" s="31">
        <v>777</v>
      </c>
    </row>
    <row r="89" spans="1:209" ht="11.25" customHeight="1" x14ac:dyDescent="0.2">
      <c r="A89" s="35" t="s">
        <v>155</v>
      </c>
      <c r="B89" s="35"/>
      <c r="C89" s="31">
        <v>116</v>
      </c>
    </row>
    <row r="90" spans="1:209" ht="11.25" customHeight="1" x14ac:dyDescent="0.2">
      <c r="A90" s="35" t="s">
        <v>98</v>
      </c>
      <c r="B90" s="35"/>
      <c r="C90" s="31">
        <v>4315</v>
      </c>
    </row>
    <row r="91" spans="1:209" ht="11.25" customHeight="1" x14ac:dyDescent="0.2">
      <c r="A91" s="35" t="s">
        <v>99</v>
      </c>
      <c r="B91" s="35"/>
      <c r="C91" s="31">
        <v>358</v>
      </c>
    </row>
    <row r="92" spans="1:209" ht="11.25" customHeight="1" x14ac:dyDescent="0.2">
      <c r="A92" s="35" t="s">
        <v>156</v>
      </c>
      <c r="B92" s="35"/>
      <c r="C92" s="31">
        <v>64776</v>
      </c>
    </row>
    <row r="93" spans="1:209" ht="11.25" customHeight="1" x14ac:dyDescent="0.2">
      <c r="A93" s="27" t="s">
        <v>100</v>
      </c>
      <c r="C93" s="31">
        <v>10810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</row>
    <row r="94" spans="1:209" ht="11.25" customHeight="1" x14ac:dyDescent="0.2">
      <c r="A94" s="35" t="s">
        <v>101</v>
      </c>
      <c r="B94" s="35"/>
      <c r="C94" s="32">
        <v>490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</row>
    <row r="95" spans="1:209" ht="11.25" customHeight="1" x14ac:dyDescent="0.2">
      <c r="B95" s="43" t="s">
        <v>53</v>
      </c>
      <c r="C95" s="42">
        <v>175864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</row>
    <row r="96" spans="1:209" ht="11.25" customHeight="1" x14ac:dyDescent="0.2">
      <c r="A96" s="35"/>
      <c r="B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35"/>
      <c r="GL96" s="35"/>
      <c r="GM96" s="35"/>
      <c r="GN96" s="35"/>
      <c r="GO96" s="35"/>
    </row>
    <row r="97" spans="1:198" ht="11.25" customHeight="1" x14ac:dyDescent="0.2">
      <c r="A97" s="43" t="s">
        <v>157</v>
      </c>
      <c r="B97" s="43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</row>
    <row r="98" spans="1:198" ht="11.25" customHeight="1" x14ac:dyDescent="0.2">
      <c r="A98" s="39" t="s">
        <v>158</v>
      </c>
      <c r="B98" s="39"/>
      <c r="C98" s="31">
        <v>47644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</row>
    <row r="99" spans="1:198" ht="11.25" customHeight="1" x14ac:dyDescent="0.2">
      <c r="A99" s="35" t="s">
        <v>64</v>
      </c>
      <c r="B99" s="35"/>
      <c r="C99" s="31">
        <v>325748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35"/>
      <c r="GI99" s="35"/>
      <c r="GJ99" s="35"/>
      <c r="GK99" s="35"/>
      <c r="GL99" s="35"/>
      <c r="GM99" s="35"/>
      <c r="GN99" s="35"/>
      <c r="GO99" s="35"/>
      <c r="GP99" s="35"/>
    </row>
    <row r="100" spans="1:198" ht="11.25" customHeight="1" x14ac:dyDescent="0.2">
      <c r="A100" s="35" t="s">
        <v>81</v>
      </c>
      <c r="B100" s="35"/>
      <c r="C100" s="31">
        <v>28208</v>
      </c>
    </row>
    <row r="101" spans="1:198" ht="11.25" customHeight="1" x14ac:dyDescent="0.2">
      <c r="A101" s="35" t="s">
        <v>82</v>
      </c>
      <c r="B101" s="35"/>
      <c r="C101" s="31">
        <v>14299</v>
      </c>
    </row>
    <row r="102" spans="1:198" ht="11.25" customHeight="1" x14ac:dyDescent="0.2">
      <c r="A102" s="35" t="s">
        <v>91</v>
      </c>
      <c r="B102" s="35"/>
      <c r="C102" s="31">
        <v>1917</v>
      </c>
    </row>
    <row r="103" spans="1:198" ht="11.25" customHeight="1" x14ac:dyDescent="0.2">
      <c r="A103" s="35" t="s">
        <v>93</v>
      </c>
      <c r="B103" s="35"/>
      <c r="C103" s="32">
        <v>-2714</v>
      </c>
    </row>
    <row r="104" spans="1:198" ht="11.25" customHeight="1" x14ac:dyDescent="0.2">
      <c r="B104" s="43" t="s">
        <v>53</v>
      </c>
      <c r="C104" s="56">
        <v>415102</v>
      </c>
    </row>
    <row r="105" spans="1:198" ht="11.25" customHeight="1" x14ac:dyDescent="0.2">
      <c r="B105" s="43"/>
      <c r="C105" s="57"/>
    </row>
    <row r="106" spans="1:198" ht="11.25" customHeight="1" x14ac:dyDescent="0.2">
      <c r="A106" s="43" t="s">
        <v>165</v>
      </c>
      <c r="B106" s="43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/>
      <c r="GE106" s="35"/>
      <c r="GF106" s="35"/>
      <c r="GG106" s="35"/>
      <c r="GH106" s="35"/>
      <c r="GI106" s="35"/>
      <c r="GJ106" s="35"/>
      <c r="GK106" s="35"/>
      <c r="GL106" s="35"/>
      <c r="GM106" s="35"/>
      <c r="GN106" s="35"/>
      <c r="GO106" s="35"/>
    </row>
    <row r="107" spans="1:198" ht="11.25" customHeight="1" x14ac:dyDescent="0.2">
      <c r="A107" s="39" t="s">
        <v>22</v>
      </c>
      <c r="B107" s="39"/>
      <c r="C107" s="31">
        <v>1726</v>
      </c>
    </row>
    <row r="108" spans="1:198" ht="11.25" customHeight="1" x14ac:dyDescent="0.2">
      <c r="A108" s="39" t="s">
        <v>166</v>
      </c>
      <c r="B108" s="39"/>
      <c r="C108" s="32">
        <v>1524</v>
      </c>
    </row>
    <row r="109" spans="1:198" ht="11.25" customHeight="1" x14ac:dyDescent="0.2">
      <c r="B109" s="43" t="s">
        <v>53</v>
      </c>
      <c r="C109" s="56">
        <v>3250</v>
      </c>
    </row>
    <row r="110" spans="1:198" ht="11.25" customHeight="1" x14ac:dyDescent="0.2">
      <c r="B110" s="43"/>
      <c r="C110" s="57"/>
    </row>
    <row r="111" spans="1:198" ht="11.25" customHeight="1" x14ac:dyDescent="0.2">
      <c r="B111" s="43"/>
      <c r="C111" s="57"/>
    </row>
    <row r="112" spans="1:198" ht="11.25" customHeight="1" thickBot="1" x14ac:dyDescent="0.25">
      <c r="A112" s="43" t="s">
        <v>187</v>
      </c>
      <c r="B112" s="43"/>
      <c r="C112" s="44">
        <v>1822282</v>
      </c>
    </row>
    <row r="113" spans="1:3" ht="11.25" customHeight="1" thickTop="1" x14ac:dyDescent="0.2">
      <c r="A113" s="35"/>
      <c r="B113" s="35"/>
    </row>
    <row r="114" spans="1:3" ht="11.25" customHeight="1" x14ac:dyDescent="0.2">
      <c r="A114" s="71" t="s">
        <v>69</v>
      </c>
      <c r="B114" s="71"/>
    </row>
    <row r="115" spans="1:3" ht="11.25" customHeight="1" x14ac:dyDescent="0.2">
      <c r="A115" s="71"/>
      <c r="B115" s="71"/>
      <c r="C115" s="71"/>
    </row>
  </sheetData>
  <mergeCells count="6">
    <mergeCell ref="A115:C115"/>
    <mergeCell ref="A1:C1"/>
    <mergeCell ref="A2:C2"/>
    <mergeCell ref="A3:C3"/>
    <mergeCell ref="A4:C4"/>
    <mergeCell ref="A114:B114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  <rowBreaks count="1" manualBreakCount="1">
    <brk id="9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35"/>
  <sheetViews>
    <sheetView showGridLines="0" zoomScaleNormal="100" workbookViewId="0">
      <pane xSplit="2" ySplit="8" topLeftCell="C9" activePane="bottomRight" state="frozen"/>
      <selection activeCell="A2" sqref="A2:L2"/>
      <selection pane="topRight" activeCell="A2" sqref="A2:L2"/>
      <selection pane="bottomLeft" activeCell="A2" sqref="A2:L2"/>
      <selection pane="bottomRight" activeCell="E5" sqref="E1:N1048576"/>
    </sheetView>
  </sheetViews>
  <sheetFormatPr defaultColWidth="9.140625" defaultRowHeight="11.25" customHeight="1" x14ac:dyDescent="0.2"/>
  <cols>
    <col min="1" max="1" width="1.42578125" style="27" customWidth="1"/>
    <col min="2" max="2" width="34.85546875" style="27" customWidth="1"/>
    <col min="3" max="3" width="5.5703125" style="30" customWidth="1"/>
    <col min="4" max="4" width="12.7109375" style="31" customWidth="1"/>
    <col min="5" max="16384" width="9.140625" style="27"/>
  </cols>
  <sheetData>
    <row r="1" spans="1:196" ht="11.25" customHeight="1" x14ac:dyDescent="0.2">
      <c r="A1" s="69" t="s">
        <v>105</v>
      </c>
      <c r="B1" s="69"/>
      <c r="C1" s="69"/>
      <c r="D1" s="69"/>
    </row>
    <row r="2" spans="1:196" ht="11.25" customHeight="1" x14ac:dyDescent="0.2">
      <c r="A2" s="72" t="s">
        <v>0</v>
      </c>
      <c r="B2" s="72"/>
      <c r="C2" s="72"/>
      <c r="D2" s="72"/>
    </row>
    <row r="3" spans="1:196" ht="11.25" customHeight="1" x14ac:dyDescent="0.2">
      <c r="A3" s="72" t="s">
        <v>188</v>
      </c>
      <c r="B3" s="72"/>
      <c r="C3" s="72"/>
      <c r="D3" s="72"/>
    </row>
    <row r="4" spans="1:196" ht="11.25" customHeight="1" x14ac:dyDescent="0.2">
      <c r="A4" s="69" t="s">
        <v>50</v>
      </c>
      <c r="B4" s="69"/>
      <c r="C4" s="69"/>
      <c r="D4" s="69"/>
    </row>
    <row r="5" spans="1:196" ht="5.25" customHeight="1" x14ac:dyDescent="0.2">
      <c r="A5" s="37"/>
      <c r="B5" s="37"/>
      <c r="C5" s="58"/>
      <c r="D5" s="48"/>
    </row>
    <row r="6" spans="1:196" ht="10.5" customHeight="1" x14ac:dyDescent="0.2">
      <c r="A6" s="37"/>
      <c r="B6" s="37"/>
      <c r="C6" s="58"/>
      <c r="D6" s="48"/>
    </row>
    <row r="7" spans="1:196" ht="11.25" customHeight="1" x14ac:dyDescent="0.2">
      <c r="A7" s="37"/>
      <c r="B7" s="37"/>
      <c r="C7" s="58"/>
      <c r="D7" s="40" t="s">
        <v>10</v>
      </c>
    </row>
    <row r="8" spans="1:196" ht="11.25" customHeight="1" x14ac:dyDescent="0.2">
      <c r="A8" s="28"/>
      <c r="B8" s="28"/>
      <c r="C8" s="29"/>
      <c r="D8" s="49" t="s">
        <v>66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</row>
    <row r="9" spans="1:196" ht="11.25" customHeight="1" x14ac:dyDescent="0.2">
      <c r="D9" s="38"/>
    </row>
    <row r="10" spans="1:196" ht="11.25" customHeight="1" x14ac:dyDescent="0.2">
      <c r="A10" s="43" t="s">
        <v>178</v>
      </c>
      <c r="B10" s="43"/>
      <c r="C10" s="59"/>
    </row>
    <row r="11" spans="1:196" ht="11.25" customHeight="1" x14ac:dyDescent="0.2">
      <c r="A11" s="35" t="s">
        <v>140</v>
      </c>
      <c r="B11" s="35"/>
      <c r="C11" s="60"/>
      <c r="D11" s="38">
        <v>2000</v>
      </c>
    </row>
    <row r="12" spans="1:196" ht="11.25" customHeight="1" x14ac:dyDescent="0.2">
      <c r="A12" s="35" t="s">
        <v>94</v>
      </c>
      <c r="B12" s="35"/>
      <c r="C12" s="60"/>
      <c r="D12" s="32">
        <v>0</v>
      </c>
    </row>
    <row r="13" spans="1:196" ht="11.25" customHeight="1" x14ac:dyDescent="0.2">
      <c r="B13" s="43" t="s">
        <v>53</v>
      </c>
      <c r="C13" s="59"/>
      <c r="D13" s="32">
        <v>2000</v>
      </c>
    </row>
    <row r="14" spans="1:196" ht="11.25" customHeight="1" x14ac:dyDescent="0.2">
      <c r="A14" s="35"/>
      <c r="B14" s="35"/>
      <c r="C14" s="59"/>
    </row>
    <row r="15" spans="1:196" ht="11.25" customHeight="1" x14ac:dyDescent="0.2">
      <c r="A15" s="43" t="s">
        <v>61</v>
      </c>
      <c r="B15" s="43"/>
      <c r="C15" s="59"/>
    </row>
    <row r="16" spans="1:196" ht="11.25" customHeight="1" x14ac:dyDescent="0.2">
      <c r="A16" s="36" t="s">
        <v>63</v>
      </c>
      <c r="B16" s="36"/>
      <c r="C16" s="60"/>
      <c r="D16" s="32">
        <v>208918</v>
      </c>
    </row>
    <row r="17" spans="1:196" ht="11.25" customHeight="1" x14ac:dyDescent="0.2">
      <c r="B17" s="43" t="s">
        <v>53</v>
      </c>
      <c r="C17" s="59"/>
      <c r="D17" s="42">
        <v>208918</v>
      </c>
    </row>
    <row r="18" spans="1:196" ht="11.25" customHeight="1" x14ac:dyDescent="0.2">
      <c r="B18" s="43"/>
      <c r="C18" s="59"/>
      <c r="D18" s="38"/>
    </row>
    <row r="19" spans="1:196" ht="11.25" customHeight="1" x14ac:dyDescent="0.2">
      <c r="A19" s="43" t="s">
        <v>145</v>
      </c>
      <c r="B19" s="43"/>
      <c r="C19" s="59"/>
      <c r="D19" s="38"/>
    </row>
    <row r="20" spans="1:196" s="34" customFormat="1" ht="11.25" customHeight="1" x14ac:dyDescent="0.2">
      <c r="A20" s="35" t="s">
        <v>146</v>
      </c>
      <c r="B20" s="35"/>
      <c r="C20" s="61"/>
      <c r="D20" s="42">
        <v>1525</v>
      </c>
    </row>
    <row r="21" spans="1:196" ht="11.25" customHeight="1" x14ac:dyDescent="0.2">
      <c r="B21" s="43" t="s">
        <v>53</v>
      </c>
      <c r="C21" s="59"/>
      <c r="D21" s="42">
        <v>1525</v>
      </c>
    </row>
    <row r="22" spans="1:196" ht="11.25" customHeight="1" x14ac:dyDescent="0.2">
      <c r="B22" s="46"/>
      <c r="C22" s="60"/>
    </row>
    <row r="23" spans="1:196" ht="11.25" customHeight="1" x14ac:dyDescent="0.2">
      <c r="A23" s="43" t="s">
        <v>157</v>
      </c>
      <c r="B23" s="43"/>
      <c r="C23" s="62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</row>
    <row r="24" spans="1:196" ht="11.25" customHeight="1" x14ac:dyDescent="0.2">
      <c r="A24" s="35" t="s">
        <v>64</v>
      </c>
      <c r="B24" s="35"/>
      <c r="C24" s="60"/>
      <c r="D24" s="31">
        <v>542237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</row>
    <row r="25" spans="1:196" ht="11.25" customHeight="1" x14ac:dyDescent="0.2">
      <c r="B25" s="43" t="s">
        <v>53</v>
      </c>
      <c r="C25" s="63"/>
      <c r="D25" s="56">
        <v>542237</v>
      </c>
    </row>
    <row r="26" spans="1:196" ht="11.25" customHeight="1" x14ac:dyDescent="0.2">
      <c r="B26" s="43"/>
      <c r="C26" s="63"/>
      <c r="D26" s="57"/>
    </row>
    <row r="27" spans="1:196" ht="11.25" customHeight="1" x14ac:dyDescent="0.2">
      <c r="A27" s="43" t="s">
        <v>165</v>
      </c>
      <c r="B27" s="43"/>
      <c r="C27" s="62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</row>
    <row r="28" spans="1:196" ht="11.25" customHeight="1" x14ac:dyDescent="0.2">
      <c r="A28" s="39" t="s">
        <v>22</v>
      </c>
      <c r="B28" s="39"/>
      <c r="C28" s="60"/>
      <c r="D28" s="31">
        <v>3426460</v>
      </c>
    </row>
    <row r="29" spans="1:196" ht="11.25" customHeight="1" x14ac:dyDescent="0.2">
      <c r="A29" s="39" t="s">
        <v>166</v>
      </c>
      <c r="B29" s="39"/>
      <c r="C29" s="64"/>
      <c r="D29" s="32">
        <v>5831</v>
      </c>
    </row>
    <row r="30" spans="1:196" ht="11.25" customHeight="1" x14ac:dyDescent="0.2">
      <c r="B30" s="43" t="s">
        <v>53</v>
      </c>
      <c r="C30" s="63"/>
      <c r="D30" s="56">
        <v>3432291</v>
      </c>
    </row>
    <row r="31" spans="1:196" ht="11.25" customHeight="1" x14ac:dyDescent="0.2">
      <c r="B31" s="43"/>
      <c r="C31" s="63"/>
      <c r="D31" s="57"/>
    </row>
    <row r="32" spans="1:196" ht="11.25" customHeight="1" x14ac:dyDescent="0.2">
      <c r="B32" s="43"/>
      <c r="C32" s="63"/>
      <c r="D32" s="57"/>
    </row>
    <row r="33" spans="1:4" ht="11.25" customHeight="1" thickBot="1" x14ac:dyDescent="0.25">
      <c r="A33" s="43" t="s">
        <v>189</v>
      </c>
      <c r="B33" s="43"/>
      <c r="C33" s="63"/>
      <c r="D33" s="44">
        <v>4186971</v>
      </c>
    </row>
    <row r="34" spans="1:4" ht="11.25" customHeight="1" thickTop="1" x14ac:dyDescent="0.2">
      <c r="A34" s="35"/>
      <c r="B34" s="35"/>
      <c r="C34" s="39"/>
    </row>
    <row r="35" spans="1:4" ht="11.25" customHeight="1" x14ac:dyDescent="0.2">
      <c r="A35" s="71" t="s">
        <v>69</v>
      </c>
      <c r="B35" s="71"/>
      <c r="C35" s="39"/>
    </row>
  </sheetData>
  <mergeCells count="5">
    <mergeCell ref="A1:D1"/>
    <mergeCell ref="A2:D2"/>
    <mergeCell ref="A3:D3"/>
    <mergeCell ref="A4:D4"/>
    <mergeCell ref="A35:B35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639"/>
  <sheetViews>
    <sheetView showGridLines="0" zoomScaleNormal="100" zoomScaleSheetLayoutView="100" workbookViewId="0">
      <pane xSplit="4" ySplit="6" topLeftCell="E599" activePane="bottomRight" state="frozen"/>
      <selection activeCell="C159" sqref="C159"/>
      <selection pane="topRight" activeCell="C159" sqref="C159"/>
      <selection pane="bottomLeft" activeCell="C159" sqref="C159"/>
      <selection pane="bottomRight" activeCell="F4" sqref="F1:M1048576"/>
    </sheetView>
  </sheetViews>
  <sheetFormatPr defaultColWidth="9.140625" defaultRowHeight="11.25" customHeight="1" x14ac:dyDescent="0.2"/>
  <cols>
    <col min="1" max="3" width="1.42578125" style="27" customWidth="1"/>
    <col min="4" max="4" width="48.7109375" style="27" customWidth="1"/>
    <col min="5" max="5" width="12.7109375" style="31" customWidth="1"/>
    <col min="6" max="16384" width="9.140625" style="27"/>
  </cols>
  <sheetData>
    <row r="1" spans="1:212" ht="12" customHeight="1" x14ac:dyDescent="0.2">
      <c r="A1" s="69" t="s">
        <v>105</v>
      </c>
      <c r="B1" s="69"/>
      <c r="C1" s="69"/>
      <c r="D1" s="69"/>
      <c r="E1" s="69"/>
    </row>
    <row r="2" spans="1:212" ht="12" customHeight="1" x14ac:dyDescent="0.2">
      <c r="A2" s="69" t="s">
        <v>70</v>
      </c>
      <c r="B2" s="69"/>
      <c r="C2" s="69"/>
      <c r="D2" s="69"/>
      <c r="E2" s="69"/>
    </row>
    <row r="3" spans="1:212" ht="12" customHeight="1" x14ac:dyDescent="0.2">
      <c r="A3" s="69" t="s">
        <v>50</v>
      </c>
      <c r="B3" s="69"/>
      <c r="C3" s="69"/>
      <c r="D3" s="69"/>
      <c r="E3" s="69"/>
    </row>
    <row r="4" spans="1:212" ht="12" customHeight="1" x14ac:dyDescent="0.2">
      <c r="A4" s="37"/>
      <c r="B4" s="37"/>
      <c r="C4" s="37"/>
      <c r="D4" s="37"/>
      <c r="E4" s="48"/>
    </row>
    <row r="5" spans="1:212" ht="11.25" customHeight="1" x14ac:dyDescent="0.2">
      <c r="A5" s="37"/>
      <c r="B5" s="37"/>
      <c r="C5" s="37"/>
      <c r="D5" s="37"/>
      <c r="E5" s="40" t="s">
        <v>10</v>
      </c>
    </row>
    <row r="6" spans="1:212" ht="11.25" customHeight="1" x14ac:dyDescent="0.2">
      <c r="A6" s="28"/>
      <c r="B6" s="28"/>
      <c r="C6" s="28"/>
      <c r="D6" s="28"/>
      <c r="E6" s="49" t="s">
        <v>66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</row>
    <row r="7" spans="1:212" ht="11.25" customHeight="1" x14ac:dyDescent="0.2">
      <c r="E7" s="38"/>
    </row>
    <row r="8" spans="1:212" ht="12.95" customHeight="1" x14ac:dyDescent="0.2">
      <c r="A8" s="28" t="s">
        <v>51</v>
      </c>
      <c r="B8" s="28"/>
      <c r="C8" s="28"/>
      <c r="D8" s="28"/>
    </row>
    <row r="9" spans="1:212" ht="15.95" customHeight="1" x14ac:dyDescent="0.2">
      <c r="A9" s="45" t="s">
        <v>107</v>
      </c>
      <c r="B9" s="45"/>
      <c r="C9" s="45"/>
      <c r="D9" s="28"/>
      <c r="E9" s="50">
        <v>77623</v>
      </c>
    </row>
    <row r="10" spans="1:212" ht="11.25" customHeight="1" x14ac:dyDescent="0.2">
      <c r="B10" s="35" t="s">
        <v>108</v>
      </c>
      <c r="C10" s="35"/>
      <c r="E10" s="31">
        <v>15014</v>
      </c>
    </row>
    <row r="11" spans="1:212" ht="11.25" customHeight="1" x14ac:dyDescent="0.2">
      <c r="B11" s="35" t="s">
        <v>71</v>
      </c>
      <c r="E11" s="32">
        <v>57860</v>
      </c>
    </row>
    <row r="12" spans="1:212" ht="11.25" customHeight="1" x14ac:dyDescent="0.2">
      <c r="C12" s="27" t="s">
        <v>21</v>
      </c>
      <c r="E12" s="31">
        <v>31416</v>
      </c>
    </row>
    <row r="13" spans="1:212" ht="11.25" customHeight="1" x14ac:dyDescent="0.2">
      <c r="C13" s="27" t="s">
        <v>109</v>
      </c>
      <c r="E13" s="31">
        <v>26444</v>
      </c>
    </row>
    <row r="14" spans="1:212" ht="11.25" customHeight="1" x14ac:dyDescent="0.2">
      <c r="B14" s="27" t="s">
        <v>22</v>
      </c>
      <c r="E14" s="31">
        <v>4749</v>
      </c>
    </row>
    <row r="16" spans="1:212" ht="12.95" customHeight="1" x14ac:dyDescent="0.2">
      <c r="A16" s="45" t="s">
        <v>190</v>
      </c>
      <c r="B16" s="45"/>
      <c r="C16" s="45"/>
      <c r="D16" s="28"/>
      <c r="E16" s="50">
        <v>16706</v>
      </c>
    </row>
    <row r="17" spans="1:5" ht="11.25" customHeight="1" x14ac:dyDescent="0.2">
      <c r="B17" s="35" t="s">
        <v>71</v>
      </c>
      <c r="E17" s="32">
        <v>12581</v>
      </c>
    </row>
    <row r="18" spans="1:5" ht="11.25" customHeight="1" x14ac:dyDescent="0.2">
      <c r="C18" s="27" t="s">
        <v>21</v>
      </c>
      <c r="E18" s="31">
        <v>8512</v>
      </c>
    </row>
    <row r="19" spans="1:5" ht="11.25" customHeight="1" x14ac:dyDescent="0.2">
      <c r="C19" s="27" t="s">
        <v>109</v>
      </c>
      <c r="E19" s="31">
        <v>4069</v>
      </c>
    </row>
    <row r="20" spans="1:5" ht="11.25" customHeight="1" x14ac:dyDescent="0.2">
      <c r="B20" s="27" t="s">
        <v>22</v>
      </c>
      <c r="E20" s="31">
        <v>4125</v>
      </c>
    </row>
    <row r="21" spans="1:5" ht="11.1" customHeight="1" x14ac:dyDescent="0.2"/>
    <row r="22" spans="1:5" ht="11.1" customHeight="1" x14ac:dyDescent="0.2">
      <c r="A22" s="45" t="s">
        <v>110</v>
      </c>
      <c r="B22" s="45"/>
      <c r="C22" s="45"/>
      <c r="D22" s="28"/>
      <c r="E22" s="50">
        <v>10</v>
      </c>
    </row>
    <row r="23" spans="1:5" ht="11.25" customHeight="1" x14ac:dyDescent="0.2">
      <c r="B23" s="35" t="s">
        <v>108</v>
      </c>
      <c r="C23" s="35"/>
      <c r="E23" s="31">
        <v>10</v>
      </c>
    </row>
    <row r="24" spans="1:5" ht="11.1" customHeight="1" x14ac:dyDescent="0.2"/>
    <row r="25" spans="1:5" ht="12.95" customHeight="1" x14ac:dyDescent="0.2">
      <c r="A25" s="45" t="s">
        <v>111</v>
      </c>
      <c r="B25" s="45"/>
      <c r="C25" s="45"/>
      <c r="D25" s="28"/>
      <c r="E25" s="50">
        <v>1939</v>
      </c>
    </row>
    <row r="26" spans="1:5" ht="11.25" customHeight="1" x14ac:dyDescent="0.2">
      <c r="B26" s="35" t="s">
        <v>71</v>
      </c>
      <c r="E26" s="32">
        <v>1939</v>
      </c>
    </row>
    <row r="27" spans="1:5" ht="11.25" customHeight="1" x14ac:dyDescent="0.2">
      <c r="C27" s="27" t="s">
        <v>21</v>
      </c>
      <c r="E27" s="31">
        <v>1748</v>
      </c>
    </row>
    <row r="28" spans="1:5" ht="11.25" customHeight="1" x14ac:dyDescent="0.2">
      <c r="C28" s="27" t="s">
        <v>109</v>
      </c>
      <c r="E28" s="31">
        <v>191</v>
      </c>
    </row>
    <row r="30" spans="1:5" ht="12.95" customHeight="1" x14ac:dyDescent="0.2">
      <c r="A30" s="45" t="s">
        <v>88</v>
      </c>
      <c r="B30" s="45"/>
      <c r="C30" s="45"/>
      <c r="D30" s="28"/>
      <c r="E30" s="50">
        <v>20857</v>
      </c>
    </row>
    <row r="31" spans="1:5" ht="11.25" customHeight="1" x14ac:dyDescent="0.2">
      <c r="B31" s="35" t="s">
        <v>108</v>
      </c>
      <c r="C31" s="35"/>
      <c r="E31" s="31">
        <v>2604</v>
      </c>
    </row>
    <row r="32" spans="1:5" ht="11.25" customHeight="1" x14ac:dyDescent="0.2">
      <c r="B32" s="35" t="s">
        <v>71</v>
      </c>
      <c r="E32" s="32">
        <v>18232</v>
      </c>
    </row>
    <row r="33" spans="1:5" ht="11.25" customHeight="1" x14ac:dyDescent="0.2">
      <c r="C33" s="27" t="s">
        <v>21</v>
      </c>
      <c r="E33" s="31">
        <v>11923</v>
      </c>
    </row>
    <row r="34" spans="1:5" ht="11.25" customHeight="1" x14ac:dyDescent="0.2">
      <c r="C34" s="27" t="s">
        <v>109</v>
      </c>
      <c r="E34" s="31">
        <v>6309</v>
      </c>
    </row>
    <row r="35" spans="1:5" ht="11.25" customHeight="1" x14ac:dyDescent="0.2">
      <c r="B35" s="27" t="s">
        <v>22</v>
      </c>
      <c r="E35" s="31">
        <v>21</v>
      </c>
    </row>
    <row r="36" spans="1:5" ht="11.1" customHeight="1" x14ac:dyDescent="0.2"/>
    <row r="37" spans="1:5" ht="12.95" customHeight="1" x14ac:dyDescent="0.2">
      <c r="A37" s="45" t="s">
        <v>52</v>
      </c>
      <c r="B37" s="45"/>
      <c r="C37" s="45"/>
      <c r="D37" s="45"/>
      <c r="E37" s="50">
        <v>35741</v>
      </c>
    </row>
    <row r="38" spans="1:5" ht="11.25" customHeight="1" x14ac:dyDescent="0.2">
      <c r="B38" s="35" t="s">
        <v>108</v>
      </c>
      <c r="C38" s="35"/>
      <c r="E38" s="31">
        <v>35741</v>
      </c>
    </row>
    <row r="40" spans="1:5" ht="12.95" customHeight="1" x14ac:dyDescent="0.2">
      <c r="A40" s="45" t="s">
        <v>191</v>
      </c>
      <c r="B40" s="45"/>
      <c r="C40" s="45"/>
      <c r="D40" s="28"/>
      <c r="E40" s="50">
        <v>15307</v>
      </c>
    </row>
    <row r="41" spans="1:5" ht="11.25" customHeight="1" x14ac:dyDescent="0.2">
      <c r="B41" s="35" t="s">
        <v>108</v>
      </c>
      <c r="C41" s="35"/>
      <c r="E41" s="31">
        <v>9157</v>
      </c>
    </row>
    <row r="42" spans="1:5" ht="11.25" customHeight="1" x14ac:dyDescent="0.2">
      <c r="B42" s="35" t="s">
        <v>71</v>
      </c>
      <c r="E42" s="32">
        <v>4744</v>
      </c>
    </row>
    <row r="43" spans="1:5" ht="11.25" customHeight="1" x14ac:dyDescent="0.2">
      <c r="C43" s="27" t="s">
        <v>21</v>
      </c>
      <c r="E43" s="31">
        <v>2894</v>
      </c>
    </row>
    <row r="44" spans="1:5" ht="11.25" customHeight="1" x14ac:dyDescent="0.2">
      <c r="C44" s="27" t="s">
        <v>109</v>
      </c>
      <c r="E44" s="31">
        <v>1850</v>
      </c>
    </row>
    <row r="45" spans="1:5" ht="11.25" customHeight="1" x14ac:dyDescent="0.2">
      <c r="B45" s="27" t="s">
        <v>22</v>
      </c>
      <c r="E45" s="31">
        <v>1406</v>
      </c>
    </row>
    <row r="47" spans="1:5" ht="12.95" customHeight="1" x14ac:dyDescent="0.2">
      <c r="A47" s="45" t="s">
        <v>112</v>
      </c>
      <c r="B47" s="45"/>
      <c r="C47" s="45"/>
      <c r="D47" s="45"/>
      <c r="E47" s="50">
        <v>507291</v>
      </c>
    </row>
    <row r="48" spans="1:5" ht="11.25" customHeight="1" x14ac:dyDescent="0.2">
      <c r="B48" s="35" t="s">
        <v>108</v>
      </c>
      <c r="C48" s="35"/>
      <c r="E48" s="31">
        <v>228152</v>
      </c>
    </row>
    <row r="49" spans="1:5" ht="11.25" customHeight="1" x14ac:dyDescent="0.2">
      <c r="B49" s="35" t="s">
        <v>71</v>
      </c>
      <c r="E49" s="32">
        <v>212310</v>
      </c>
    </row>
    <row r="50" spans="1:5" ht="11.25" customHeight="1" x14ac:dyDescent="0.2">
      <c r="C50" s="27" t="s">
        <v>21</v>
      </c>
      <c r="E50" s="31">
        <v>152126</v>
      </c>
    </row>
    <row r="51" spans="1:5" ht="11.25" customHeight="1" x14ac:dyDescent="0.2">
      <c r="C51" s="27" t="s">
        <v>109</v>
      </c>
      <c r="E51" s="31">
        <v>60184</v>
      </c>
    </row>
    <row r="52" spans="1:5" ht="11.25" customHeight="1" x14ac:dyDescent="0.2">
      <c r="B52" s="27" t="s">
        <v>22</v>
      </c>
      <c r="E52" s="31">
        <v>66829</v>
      </c>
    </row>
    <row r="53" spans="1:5" ht="11.1" customHeight="1" x14ac:dyDescent="0.2"/>
    <row r="54" spans="1:5" ht="12.95" customHeight="1" x14ac:dyDescent="0.2">
      <c r="A54" s="45" t="s">
        <v>113</v>
      </c>
      <c r="B54" s="45"/>
      <c r="C54" s="45"/>
      <c r="D54" s="28"/>
      <c r="E54" s="50">
        <v>3534</v>
      </c>
    </row>
    <row r="55" spans="1:5" ht="11.25" customHeight="1" x14ac:dyDescent="0.2">
      <c r="B55" s="35" t="s">
        <v>71</v>
      </c>
      <c r="E55" s="32">
        <v>3534</v>
      </c>
    </row>
    <row r="56" spans="1:5" ht="11.25" customHeight="1" x14ac:dyDescent="0.2">
      <c r="C56" s="27" t="s">
        <v>21</v>
      </c>
      <c r="E56" s="31">
        <v>2890</v>
      </c>
    </row>
    <row r="57" spans="1:5" ht="11.25" customHeight="1" x14ac:dyDescent="0.2">
      <c r="C57" s="27" t="s">
        <v>109</v>
      </c>
      <c r="E57" s="31">
        <v>644</v>
      </c>
    </row>
    <row r="59" spans="1:5" ht="12.95" customHeight="1" x14ac:dyDescent="0.2">
      <c r="A59" s="45" t="s">
        <v>192</v>
      </c>
      <c r="B59" s="45"/>
      <c r="C59" s="45"/>
      <c r="D59" s="28"/>
      <c r="E59" s="50">
        <v>73076</v>
      </c>
    </row>
    <row r="60" spans="1:5" ht="11.25" customHeight="1" x14ac:dyDescent="0.2">
      <c r="B60" s="35" t="s">
        <v>108</v>
      </c>
      <c r="C60" s="35"/>
      <c r="E60" s="31">
        <v>0</v>
      </c>
    </row>
    <row r="61" spans="1:5" ht="11.25" customHeight="1" x14ac:dyDescent="0.2">
      <c r="B61" s="35" t="s">
        <v>71</v>
      </c>
      <c r="E61" s="32">
        <v>52777</v>
      </c>
    </row>
    <row r="62" spans="1:5" ht="11.25" customHeight="1" x14ac:dyDescent="0.2">
      <c r="C62" s="27" t="s">
        <v>21</v>
      </c>
      <c r="E62" s="31">
        <v>41801</v>
      </c>
    </row>
    <row r="63" spans="1:5" ht="11.25" customHeight="1" x14ac:dyDescent="0.2">
      <c r="C63" s="27" t="s">
        <v>109</v>
      </c>
      <c r="E63" s="31">
        <v>10976</v>
      </c>
    </row>
    <row r="64" spans="1:5" ht="11.25" customHeight="1" x14ac:dyDescent="0.2">
      <c r="B64" s="27" t="s">
        <v>22</v>
      </c>
      <c r="E64" s="31">
        <v>20299</v>
      </c>
    </row>
    <row r="65" spans="1:5" ht="11.1" customHeight="1" x14ac:dyDescent="0.2"/>
    <row r="66" spans="1:5" ht="12.95" customHeight="1" x14ac:dyDescent="0.2">
      <c r="A66" s="45" t="s">
        <v>193</v>
      </c>
      <c r="B66" s="45"/>
      <c r="C66" s="45"/>
      <c r="D66" s="28"/>
      <c r="E66" s="50">
        <v>21573</v>
      </c>
    </row>
    <row r="67" spans="1:5" ht="11.25" customHeight="1" x14ac:dyDescent="0.2">
      <c r="B67" s="35" t="s">
        <v>71</v>
      </c>
      <c r="E67" s="32">
        <v>18056</v>
      </c>
    </row>
    <row r="68" spans="1:5" ht="11.25" customHeight="1" x14ac:dyDescent="0.2">
      <c r="C68" s="27" t="s">
        <v>21</v>
      </c>
      <c r="E68" s="31">
        <v>12062</v>
      </c>
    </row>
    <row r="69" spans="1:5" ht="11.25" customHeight="1" x14ac:dyDescent="0.2">
      <c r="C69" s="27" t="s">
        <v>109</v>
      </c>
      <c r="E69" s="31">
        <v>5994</v>
      </c>
    </row>
    <row r="70" spans="1:5" ht="11.25" customHeight="1" x14ac:dyDescent="0.2">
      <c r="B70" s="27" t="s">
        <v>22</v>
      </c>
      <c r="E70" s="31">
        <v>3517</v>
      </c>
    </row>
    <row r="72" spans="1:5" ht="12.95" customHeight="1" x14ac:dyDescent="0.2">
      <c r="A72" s="45" t="s">
        <v>114</v>
      </c>
      <c r="B72" s="45"/>
      <c r="C72" s="45"/>
      <c r="D72" s="28"/>
      <c r="E72" s="50">
        <v>25398</v>
      </c>
    </row>
    <row r="73" spans="1:5" ht="11.25" customHeight="1" x14ac:dyDescent="0.2">
      <c r="B73" s="35" t="s">
        <v>108</v>
      </c>
      <c r="C73" s="35"/>
      <c r="E73" s="31">
        <v>23186</v>
      </c>
    </row>
    <row r="74" spans="1:5" ht="11.25" customHeight="1" x14ac:dyDescent="0.2">
      <c r="B74" s="35" t="s">
        <v>71</v>
      </c>
      <c r="E74" s="32">
        <v>2212</v>
      </c>
    </row>
    <row r="75" spans="1:5" ht="11.25" customHeight="1" x14ac:dyDescent="0.2">
      <c r="C75" s="27" t="s">
        <v>21</v>
      </c>
      <c r="E75" s="31">
        <v>1983</v>
      </c>
    </row>
    <row r="76" spans="1:5" ht="11.25" customHeight="1" x14ac:dyDescent="0.2">
      <c r="C76" s="27" t="s">
        <v>109</v>
      </c>
      <c r="E76" s="31">
        <v>229</v>
      </c>
    </row>
    <row r="78" spans="1:5" ht="15.95" customHeight="1" thickBot="1" x14ac:dyDescent="0.25">
      <c r="D78" s="28" t="s">
        <v>53</v>
      </c>
      <c r="E78" s="52">
        <v>799055</v>
      </c>
    </row>
    <row r="79" spans="1:5" ht="15.95" customHeight="1" thickTop="1" x14ac:dyDescent="0.2"/>
    <row r="80" spans="1:5" ht="12.95" customHeight="1" x14ac:dyDescent="0.2">
      <c r="A80" s="28" t="s">
        <v>115</v>
      </c>
      <c r="B80" s="28"/>
      <c r="C80" s="28"/>
    </row>
    <row r="81" spans="1:5" ht="15.95" customHeight="1" x14ac:dyDescent="0.2">
      <c r="A81" s="45" t="s">
        <v>116</v>
      </c>
      <c r="B81" s="45"/>
      <c r="C81" s="45"/>
      <c r="D81" s="28"/>
      <c r="E81" s="50">
        <v>4637</v>
      </c>
    </row>
    <row r="82" spans="1:5" ht="11.25" customHeight="1" x14ac:dyDescent="0.2">
      <c r="B82" s="35" t="s">
        <v>71</v>
      </c>
      <c r="E82" s="32">
        <v>4637</v>
      </c>
    </row>
    <row r="83" spans="1:5" ht="11.25" customHeight="1" x14ac:dyDescent="0.2">
      <c r="C83" s="27" t="s">
        <v>21</v>
      </c>
      <c r="E83" s="31">
        <v>4234</v>
      </c>
    </row>
    <row r="84" spans="1:5" ht="11.25" customHeight="1" x14ac:dyDescent="0.2">
      <c r="C84" s="27" t="s">
        <v>109</v>
      </c>
      <c r="E84" s="31">
        <v>403</v>
      </c>
    </row>
    <row r="85" spans="1:5" ht="11.1" customHeight="1" x14ac:dyDescent="0.2"/>
    <row r="86" spans="1:5" ht="12.95" customHeight="1" x14ac:dyDescent="0.2">
      <c r="A86" s="45" t="s">
        <v>75</v>
      </c>
      <c r="B86" s="45"/>
      <c r="C86" s="45"/>
      <c r="D86" s="28"/>
      <c r="E86" s="50">
        <v>296195</v>
      </c>
    </row>
    <row r="87" spans="1:5" ht="11.25" customHeight="1" x14ac:dyDescent="0.2">
      <c r="B87" s="35" t="s">
        <v>108</v>
      </c>
      <c r="C87" s="35"/>
      <c r="E87" s="31">
        <v>2835</v>
      </c>
    </row>
    <row r="88" spans="1:5" ht="11.25" customHeight="1" x14ac:dyDescent="0.2">
      <c r="B88" s="35" t="s">
        <v>71</v>
      </c>
      <c r="E88" s="32">
        <v>255522</v>
      </c>
    </row>
    <row r="89" spans="1:5" ht="11.25" customHeight="1" x14ac:dyDescent="0.2">
      <c r="C89" s="27" t="s">
        <v>21</v>
      </c>
      <c r="E89" s="31">
        <v>186181</v>
      </c>
    </row>
    <row r="90" spans="1:5" ht="11.25" customHeight="1" x14ac:dyDescent="0.2">
      <c r="C90" s="27" t="s">
        <v>109</v>
      </c>
      <c r="E90" s="31">
        <v>69341</v>
      </c>
    </row>
    <row r="91" spans="1:5" ht="11.25" customHeight="1" x14ac:dyDescent="0.2">
      <c r="B91" s="27" t="s">
        <v>22</v>
      </c>
      <c r="E91" s="31">
        <v>37838</v>
      </c>
    </row>
    <row r="92" spans="1:5" ht="11.1" customHeight="1" x14ac:dyDescent="0.2"/>
    <row r="93" spans="1:5" ht="12.95" customHeight="1" x14ac:dyDescent="0.2">
      <c r="A93" s="45" t="s">
        <v>104</v>
      </c>
      <c r="B93" s="45"/>
      <c r="C93" s="45"/>
      <c r="D93" s="28"/>
      <c r="E93" s="50">
        <v>9390</v>
      </c>
    </row>
    <row r="94" spans="1:5" ht="11.25" customHeight="1" x14ac:dyDescent="0.2">
      <c r="B94" s="35" t="s">
        <v>71</v>
      </c>
      <c r="E94" s="32">
        <v>7122</v>
      </c>
    </row>
    <row r="95" spans="1:5" ht="11.25" customHeight="1" x14ac:dyDescent="0.2">
      <c r="C95" s="27" t="s">
        <v>21</v>
      </c>
      <c r="E95" s="31">
        <v>6060</v>
      </c>
    </row>
    <row r="96" spans="1:5" ht="11.25" customHeight="1" x14ac:dyDescent="0.2">
      <c r="C96" s="27" t="s">
        <v>109</v>
      </c>
      <c r="E96" s="31">
        <v>1062</v>
      </c>
    </row>
    <row r="97" spans="1:5" ht="11.25" customHeight="1" x14ac:dyDescent="0.2">
      <c r="B97" s="27" t="s">
        <v>22</v>
      </c>
      <c r="E97" s="31">
        <v>2268</v>
      </c>
    </row>
    <row r="99" spans="1:5" ht="11.1" customHeight="1" x14ac:dyDescent="0.2"/>
    <row r="100" spans="1:5" ht="11.1" customHeight="1" x14ac:dyDescent="0.2">
      <c r="A100" s="45" t="s">
        <v>78</v>
      </c>
      <c r="B100" s="45"/>
      <c r="C100" s="45"/>
      <c r="D100" s="28"/>
      <c r="E100" s="50">
        <v>214344</v>
      </c>
    </row>
    <row r="101" spans="1:5" ht="11.25" customHeight="1" x14ac:dyDescent="0.2">
      <c r="B101" s="35" t="s">
        <v>108</v>
      </c>
      <c r="C101" s="35"/>
      <c r="E101" s="31">
        <v>16124</v>
      </c>
    </row>
    <row r="102" spans="1:5" ht="11.25" customHeight="1" x14ac:dyDescent="0.2">
      <c r="B102" s="35" t="s">
        <v>71</v>
      </c>
      <c r="E102" s="32">
        <v>177022</v>
      </c>
    </row>
    <row r="103" spans="1:5" ht="11.25" customHeight="1" x14ac:dyDescent="0.2">
      <c r="C103" s="27" t="s">
        <v>21</v>
      </c>
      <c r="E103" s="31">
        <v>135297</v>
      </c>
    </row>
    <row r="104" spans="1:5" ht="11.25" customHeight="1" x14ac:dyDescent="0.2">
      <c r="C104" s="27" t="s">
        <v>109</v>
      </c>
      <c r="E104" s="31">
        <v>41725</v>
      </c>
    </row>
    <row r="105" spans="1:5" ht="11.25" customHeight="1" x14ac:dyDescent="0.2">
      <c r="B105" s="27" t="s">
        <v>22</v>
      </c>
      <c r="E105" s="31">
        <v>2627</v>
      </c>
    </row>
    <row r="106" spans="1:5" ht="11.25" customHeight="1" x14ac:dyDescent="0.2">
      <c r="B106" s="27" t="s">
        <v>25</v>
      </c>
      <c r="E106" s="31">
        <v>18571</v>
      </c>
    </row>
    <row r="107" spans="1:5" ht="5.25" customHeight="1" x14ac:dyDescent="0.2"/>
    <row r="108" spans="1:5" ht="15.95" customHeight="1" thickBot="1" x14ac:dyDescent="0.25">
      <c r="D108" s="28" t="s">
        <v>53</v>
      </c>
      <c r="E108" s="52">
        <v>524566</v>
      </c>
    </row>
    <row r="109" spans="1:5" ht="10.5" customHeight="1" thickTop="1" x14ac:dyDescent="0.2">
      <c r="A109" s="28"/>
      <c r="B109" s="28"/>
      <c r="C109" s="28"/>
    </row>
    <row r="110" spans="1:5" ht="12.95" customHeight="1" x14ac:dyDescent="0.2">
      <c r="A110" s="28" t="s">
        <v>54</v>
      </c>
      <c r="B110" s="28"/>
      <c r="C110" s="28"/>
    </row>
    <row r="111" spans="1:5" ht="15.95" customHeight="1" x14ac:dyDescent="0.2">
      <c r="A111" s="45" t="s">
        <v>194</v>
      </c>
      <c r="B111" s="45"/>
      <c r="C111" s="45"/>
      <c r="D111" s="28"/>
      <c r="E111" s="50">
        <v>95962</v>
      </c>
    </row>
    <row r="112" spans="1:5" ht="11.25" customHeight="1" x14ac:dyDescent="0.2">
      <c r="C112" s="35" t="s">
        <v>71</v>
      </c>
      <c r="E112" s="32">
        <v>68522</v>
      </c>
    </row>
    <row r="113" spans="1:5" ht="11.25" customHeight="1" x14ac:dyDescent="0.2">
      <c r="D113" s="27" t="s">
        <v>21</v>
      </c>
      <c r="E113" s="31">
        <v>51578</v>
      </c>
    </row>
    <row r="114" spans="1:5" ht="11.25" customHeight="1" x14ac:dyDescent="0.2">
      <c r="D114" s="27" t="s">
        <v>109</v>
      </c>
      <c r="E114" s="31">
        <v>16944</v>
      </c>
    </row>
    <row r="115" spans="1:5" ht="11.25" customHeight="1" x14ac:dyDescent="0.2">
      <c r="D115" s="27" t="s">
        <v>22</v>
      </c>
      <c r="E115" s="31">
        <v>27440</v>
      </c>
    </row>
    <row r="117" spans="1:5" ht="12.95" customHeight="1" x14ac:dyDescent="0.2">
      <c r="A117" s="45" t="s">
        <v>55</v>
      </c>
      <c r="B117" s="45"/>
      <c r="C117" s="45"/>
      <c r="D117" s="28"/>
      <c r="E117" s="50">
        <v>4287685</v>
      </c>
    </row>
    <row r="118" spans="1:5" ht="11.25" customHeight="1" x14ac:dyDescent="0.2">
      <c r="B118" s="35" t="s">
        <v>108</v>
      </c>
      <c r="C118" s="35"/>
      <c r="E118" s="31">
        <v>4253828</v>
      </c>
    </row>
    <row r="119" spans="1:5" ht="11.25" customHeight="1" x14ac:dyDescent="0.2">
      <c r="B119" s="35" t="s">
        <v>71</v>
      </c>
      <c r="E119" s="32">
        <v>33454</v>
      </c>
    </row>
    <row r="120" spans="1:5" ht="11.25" customHeight="1" x14ac:dyDescent="0.2">
      <c r="C120" s="27" t="s">
        <v>21</v>
      </c>
      <c r="E120" s="31">
        <v>10853</v>
      </c>
    </row>
    <row r="121" spans="1:5" ht="11.25" customHeight="1" x14ac:dyDescent="0.2">
      <c r="C121" s="27" t="s">
        <v>109</v>
      </c>
      <c r="E121" s="31">
        <v>22601</v>
      </c>
    </row>
    <row r="122" spans="1:5" ht="11.25" customHeight="1" x14ac:dyDescent="0.2">
      <c r="B122" s="27" t="s">
        <v>22</v>
      </c>
      <c r="E122" s="31">
        <v>403</v>
      </c>
    </row>
    <row r="124" spans="1:5" s="28" customFormat="1" ht="15.95" customHeight="1" thickBot="1" x14ac:dyDescent="0.25">
      <c r="D124" s="28" t="s">
        <v>117</v>
      </c>
      <c r="E124" s="52">
        <v>4383647</v>
      </c>
    </row>
    <row r="125" spans="1:5" ht="6.75" customHeight="1" thickTop="1" x14ac:dyDescent="0.2"/>
    <row r="126" spans="1:5" ht="12.95" customHeight="1" x14ac:dyDescent="0.2">
      <c r="A126" s="43" t="s">
        <v>56</v>
      </c>
      <c r="B126" s="28"/>
      <c r="C126" s="28"/>
    </row>
    <row r="127" spans="1:5" ht="15.95" customHeight="1" x14ac:dyDescent="0.2">
      <c r="A127" s="45" t="s">
        <v>83</v>
      </c>
      <c r="B127" s="45"/>
      <c r="C127" s="45"/>
      <c r="D127" s="28"/>
      <c r="E127" s="50">
        <v>118718</v>
      </c>
    </row>
    <row r="128" spans="1:5" ht="11.25" customHeight="1" x14ac:dyDescent="0.2">
      <c r="B128" s="35" t="s">
        <v>108</v>
      </c>
      <c r="C128" s="35"/>
      <c r="E128" s="31">
        <v>117041</v>
      </c>
    </row>
    <row r="129" spans="1:5" ht="11.25" customHeight="1" x14ac:dyDescent="0.2">
      <c r="B129" s="35" t="s">
        <v>71</v>
      </c>
      <c r="E129" s="32">
        <v>1677</v>
      </c>
    </row>
    <row r="130" spans="1:5" ht="11.25" customHeight="1" x14ac:dyDescent="0.2">
      <c r="C130" s="27" t="s">
        <v>21</v>
      </c>
      <c r="E130" s="31">
        <v>1641</v>
      </c>
    </row>
    <row r="131" spans="1:5" ht="11.25" customHeight="1" x14ac:dyDescent="0.2">
      <c r="C131" s="27" t="s">
        <v>109</v>
      </c>
      <c r="E131" s="31">
        <v>36</v>
      </c>
    </row>
    <row r="132" spans="1:5" ht="11.25" customHeight="1" x14ac:dyDescent="0.2">
      <c r="B132" s="27" t="s">
        <v>22</v>
      </c>
      <c r="E132" s="31">
        <v>0</v>
      </c>
    </row>
    <row r="133" spans="1:5" ht="9.9499999999999993" customHeight="1" x14ac:dyDescent="0.2"/>
    <row r="134" spans="1:5" ht="9.9499999999999993" customHeight="1" x14ac:dyDescent="0.2">
      <c r="A134" s="45" t="s">
        <v>118</v>
      </c>
      <c r="B134" s="45"/>
      <c r="C134" s="45"/>
      <c r="D134" s="28"/>
      <c r="E134" s="50">
        <v>14418217</v>
      </c>
    </row>
    <row r="135" spans="1:5" ht="15.75" customHeight="1" x14ac:dyDescent="0.2">
      <c r="B135" s="43" t="s">
        <v>119</v>
      </c>
      <c r="E135" s="50">
        <v>11400560</v>
      </c>
    </row>
    <row r="136" spans="1:5" ht="9.9499999999999993" customHeight="1" x14ac:dyDescent="0.2">
      <c r="B136" s="35" t="s">
        <v>108</v>
      </c>
      <c r="C136" s="35"/>
      <c r="E136" s="31">
        <v>11377313</v>
      </c>
    </row>
    <row r="137" spans="1:5" ht="11.25" customHeight="1" x14ac:dyDescent="0.2">
      <c r="B137" s="35" t="s">
        <v>71</v>
      </c>
      <c r="E137" s="32">
        <v>23247</v>
      </c>
    </row>
    <row r="138" spans="1:5" ht="11.25" customHeight="1" x14ac:dyDescent="0.2">
      <c r="C138" s="27" t="s">
        <v>21</v>
      </c>
      <c r="E138" s="31">
        <v>500</v>
      </c>
    </row>
    <row r="139" spans="1:5" ht="11.25" customHeight="1" x14ac:dyDescent="0.2">
      <c r="C139" s="27" t="s">
        <v>109</v>
      </c>
      <c r="E139" s="31">
        <v>22747</v>
      </c>
    </row>
    <row r="141" spans="1:5" ht="15" customHeight="1" x14ac:dyDescent="0.2">
      <c r="B141" s="28" t="s">
        <v>120</v>
      </c>
      <c r="E141" s="50">
        <v>538370</v>
      </c>
    </row>
    <row r="142" spans="1:5" ht="11.25" customHeight="1" x14ac:dyDescent="0.2">
      <c r="B142" s="35" t="s">
        <v>108</v>
      </c>
      <c r="C142" s="35"/>
      <c r="E142" s="31">
        <v>538370</v>
      </c>
    </row>
    <row r="144" spans="1:5" ht="15" customHeight="1" x14ac:dyDescent="0.2">
      <c r="B144" s="43" t="s">
        <v>57</v>
      </c>
      <c r="E144" s="50">
        <v>2479287</v>
      </c>
    </row>
    <row r="145" spans="1:5" ht="11.25" customHeight="1" x14ac:dyDescent="0.2">
      <c r="B145" s="35" t="s">
        <v>108</v>
      </c>
      <c r="C145" s="35"/>
      <c r="E145" s="31">
        <v>1897616</v>
      </c>
    </row>
    <row r="146" spans="1:5" ht="11.25" customHeight="1" x14ac:dyDescent="0.2">
      <c r="B146" s="35" t="s">
        <v>71</v>
      </c>
      <c r="E146" s="32">
        <v>548077</v>
      </c>
    </row>
    <row r="147" spans="1:5" ht="11.25" customHeight="1" x14ac:dyDescent="0.2">
      <c r="C147" s="27" t="s">
        <v>21</v>
      </c>
      <c r="E147" s="31">
        <v>289360</v>
      </c>
    </row>
    <row r="148" spans="1:5" x14ac:dyDescent="0.2">
      <c r="C148" s="27" t="s">
        <v>109</v>
      </c>
      <c r="E148" s="31">
        <v>258717</v>
      </c>
    </row>
    <row r="149" spans="1:5" ht="11.25" customHeight="1" x14ac:dyDescent="0.2">
      <c r="B149" s="27" t="s">
        <v>22</v>
      </c>
      <c r="E149" s="31">
        <v>33594</v>
      </c>
    </row>
    <row r="150" spans="1:5" ht="11.1" customHeight="1" x14ac:dyDescent="0.2"/>
    <row r="151" spans="1:5" ht="12.95" customHeight="1" x14ac:dyDescent="0.2">
      <c r="A151" s="45" t="s">
        <v>121</v>
      </c>
      <c r="B151" s="45"/>
      <c r="C151" s="45"/>
      <c r="D151" s="28"/>
      <c r="E151" s="50">
        <v>28084</v>
      </c>
    </row>
    <row r="152" spans="1:5" ht="11.25" customHeight="1" x14ac:dyDescent="0.2">
      <c r="B152" s="35" t="s">
        <v>71</v>
      </c>
      <c r="E152" s="32">
        <v>27990</v>
      </c>
    </row>
    <row r="153" spans="1:5" ht="11.25" customHeight="1" x14ac:dyDescent="0.2">
      <c r="C153" s="27" t="s">
        <v>21</v>
      </c>
      <c r="E153" s="31">
        <v>20818</v>
      </c>
    </row>
    <row r="154" spans="1:5" ht="11.25" customHeight="1" x14ac:dyDescent="0.2">
      <c r="C154" s="27" t="s">
        <v>109</v>
      </c>
      <c r="E154" s="31">
        <v>7172</v>
      </c>
    </row>
    <row r="155" spans="1:5" ht="11.25" customHeight="1" x14ac:dyDescent="0.2">
      <c r="B155" s="27" t="s">
        <v>22</v>
      </c>
      <c r="E155" s="31">
        <v>94</v>
      </c>
    </row>
    <row r="156" spans="1:5" ht="11.1" customHeight="1" x14ac:dyDescent="0.2"/>
    <row r="157" spans="1:5" ht="12.95" customHeight="1" x14ac:dyDescent="0.2">
      <c r="A157" s="45" t="s">
        <v>195</v>
      </c>
      <c r="B157" s="45"/>
      <c r="C157" s="45"/>
      <c r="D157" s="28"/>
      <c r="E157" s="50">
        <v>37289</v>
      </c>
    </row>
    <row r="158" spans="1:5" ht="11.25" customHeight="1" x14ac:dyDescent="0.2">
      <c r="B158" s="35" t="s">
        <v>71</v>
      </c>
      <c r="E158" s="32">
        <v>36971</v>
      </c>
    </row>
    <row r="159" spans="1:5" ht="11.25" customHeight="1" x14ac:dyDescent="0.2">
      <c r="C159" s="27" t="s">
        <v>21</v>
      </c>
      <c r="E159" s="31">
        <v>534</v>
      </c>
    </row>
    <row r="160" spans="1:5" ht="11.25" customHeight="1" x14ac:dyDescent="0.2">
      <c r="C160" s="27" t="s">
        <v>109</v>
      </c>
      <c r="E160" s="31">
        <v>36437</v>
      </c>
    </row>
    <row r="161" spans="1:5" ht="11.25" customHeight="1" x14ac:dyDescent="0.2">
      <c r="B161" s="27" t="s">
        <v>22</v>
      </c>
      <c r="E161" s="31">
        <v>318</v>
      </c>
    </row>
    <row r="163" spans="1:5" s="28" customFormat="1" ht="15.95" customHeight="1" thickBot="1" x14ac:dyDescent="0.25">
      <c r="D163" s="28" t="s">
        <v>53</v>
      </c>
      <c r="E163" s="53">
        <v>14602308</v>
      </c>
    </row>
    <row r="164" spans="1:5" s="28" customFormat="1" ht="9" customHeight="1" thickTop="1" x14ac:dyDescent="0.2">
      <c r="E164" s="51"/>
    </row>
    <row r="165" spans="1:5" s="28" customFormat="1" ht="15.95" customHeight="1" x14ac:dyDescent="0.2">
      <c r="A165" s="43" t="s">
        <v>122</v>
      </c>
      <c r="E165" s="51"/>
    </row>
    <row r="166" spans="1:5" s="28" customFormat="1" ht="9" customHeight="1" x14ac:dyDescent="0.2">
      <c r="A166" s="43"/>
      <c r="E166" s="51"/>
    </row>
    <row r="167" spans="1:5" x14ac:dyDescent="0.2">
      <c r="A167" s="45" t="s">
        <v>74</v>
      </c>
      <c r="B167" s="45"/>
      <c r="C167" s="45"/>
      <c r="D167" s="28"/>
      <c r="E167" s="50">
        <v>1991084</v>
      </c>
    </row>
    <row r="168" spans="1:5" ht="15" customHeight="1" x14ac:dyDescent="0.2">
      <c r="B168" s="43" t="s">
        <v>123</v>
      </c>
      <c r="E168" s="50">
        <v>1921729</v>
      </c>
    </row>
    <row r="169" spans="1:5" ht="11.25" customHeight="1" x14ac:dyDescent="0.2">
      <c r="B169" s="35" t="s">
        <v>108</v>
      </c>
      <c r="C169" s="35"/>
      <c r="E169" s="31">
        <v>1598134</v>
      </c>
    </row>
    <row r="170" spans="1:5" ht="11.25" customHeight="1" x14ac:dyDescent="0.2">
      <c r="B170" s="35" t="s">
        <v>71</v>
      </c>
      <c r="E170" s="32">
        <v>321270</v>
      </c>
    </row>
    <row r="171" spans="1:5" ht="11.25" customHeight="1" x14ac:dyDescent="0.2">
      <c r="C171" s="27" t="s">
        <v>21</v>
      </c>
      <c r="E171" s="31">
        <v>192793</v>
      </c>
    </row>
    <row r="172" spans="1:5" ht="11.25" customHeight="1" x14ac:dyDescent="0.2">
      <c r="C172" s="27" t="s">
        <v>109</v>
      </c>
      <c r="E172" s="31">
        <v>128477</v>
      </c>
    </row>
    <row r="173" spans="1:5" ht="11.25" customHeight="1" x14ac:dyDescent="0.2">
      <c r="B173" s="27" t="s">
        <v>22</v>
      </c>
      <c r="E173" s="31">
        <v>2325</v>
      </c>
    </row>
    <row r="174" spans="1:5" ht="11.1" customHeight="1" x14ac:dyDescent="0.2"/>
    <row r="175" spans="1:5" ht="15" customHeight="1" x14ac:dyDescent="0.2">
      <c r="B175" s="28" t="s">
        <v>124</v>
      </c>
      <c r="E175" s="50">
        <v>69355</v>
      </c>
    </row>
    <row r="176" spans="1:5" ht="11.25" customHeight="1" x14ac:dyDescent="0.2">
      <c r="B176" s="35" t="s">
        <v>108</v>
      </c>
      <c r="C176" s="35"/>
      <c r="E176" s="31">
        <v>69355</v>
      </c>
    </row>
    <row r="177" spans="1:5" ht="11.1" customHeight="1" x14ac:dyDescent="0.2"/>
    <row r="178" spans="1:5" ht="12.95" customHeight="1" x14ac:dyDescent="0.2">
      <c r="A178" s="45" t="s">
        <v>125</v>
      </c>
      <c r="B178" s="45"/>
      <c r="C178" s="45"/>
      <c r="D178" s="28"/>
      <c r="E178" s="50">
        <v>14130</v>
      </c>
    </row>
    <row r="179" spans="1:5" ht="11.25" customHeight="1" x14ac:dyDescent="0.2">
      <c r="B179" s="35" t="s">
        <v>71</v>
      </c>
      <c r="E179" s="32">
        <v>14130</v>
      </c>
    </row>
    <row r="180" spans="1:5" ht="11.25" customHeight="1" x14ac:dyDescent="0.2">
      <c r="C180" s="27" t="s">
        <v>21</v>
      </c>
      <c r="E180" s="31">
        <v>12932</v>
      </c>
    </row>
    <row r="181" spans="1:5" ht="11.25" customHeight="1" x14ac:dyDescent="0.2">
      <c r="C181" s="27" t="s">
        <v>109</v>
      </c>
      <c r="E181" s="31">
        <v>1198</v>
      </c>
    </row>
    <row r="182" spans="1:5" ht="11.1" customHeight="1" x14ac:dyDescent="0.2"/>
    <row r="183" spans="1:5" ht="12.95" customHeight="1" x14ac:dyDescent="0.2">
      <c r="A183" s="45" t="s">
        <v>77</v>
      </c>
      <c r="B183" s="45"/>
      <c r="C183" s="45"/>
      <c r="D183" s="28"/>
      <c r="E183" s="50">
        <v>71832</v>
      </c>
    </row>
    <row r="184" spans="1:5" ht="11.25" customHeight="1" x14ac:dyDescent="0.2">
      <c r="B184" s="35" t="s">
        <v>108</v>
      </c>
      <c r="C184" s="35"/>
      <c r="E184" s="31">
        <v>11237</v>
      </c>
    </row>
    <row r="185" spans="1:5" ht="11.25" customHeight="1" x14ac:dyDescent="0.2">
      <c r="B185" s="35" t="s">
        <v>71</v>
      </c>
      <c r="E185" s="32">
        <v>44994</v>
      </c>
    </row>
    <row r="186" spans="1:5" ht="11.25" customHeight="1" x14ac:dyDescent="0.2">
      <c r="C186" s="27" t="s">
        <v>21</v>
      </c>
      <c r="E186" s="31">
        <v>32161</v>
      </c>
    </row>
    <row r="187" spans="1:5" ht="11.25" customHeight="1" x14ac:dyDescent="0.2">
      <c r="C187" s="27" t="s">
        <v>109</v>
      </c>
      <c r="E187" s="31">
        <v>12833</v>
      </c>
    </row>
    <row r="188" spans="1:5" ht="11.25" customHeight="1" x14ac:dyDescent="0.2">
      <c r="B188" s="27" t="s">
        <v>22</v>
      </c>
      <c r="E188" s="31">
        <v>15601</v>
      </c>
    </row>
    <row r="189" spans="1:5" ht="11.1" customHeight="1" x14ac:dyDescent="0.2"/>
    <row r="190" spans="1:5" ht="12.95" customHeight="1" x14ac:dyDescent="0.2">
      <c r="A190" s="45" t="s">
        <v>126</v>
      </c>
      <c r="B190" s="45"/>
      <c r="C190" s="45"/>
      <c r="D190" s="28"/>
      <c r="E190" s="50">
        <v>121230</v>
      </c>
    </row>
    <row r="191" spans="1:5" ht="11.25" customHeight="1" x14ac:dyDescent="0.2">
      <c r="B191" s="35" t="s">
        <v>108</v>
      </c>
      <c r="C191" s="35"/>
      <c r="E191" s="31">
        <v>44018</v>
      </c>
    </row>
    <row r="192" spans="1:5" ht="11.25" customHeight="1" x14ac:dyDescent="0.2">
      <c r="B192" s="35" t="s">
        <v>71</v>
      </c>
      <c r="E192" s="32">
        <v>61015</v>
      </c>
    </row>
    <row r="193" spans="1:5" ht="11.25" customHeight="1" x14ac:dyDescent="0.2">
      <c r="C193" s="27" t="s">
        <v>21</v>
      </c>
      <c r="E193" s="31">
        <v>46367</v>
      </c>
    </row>
    <row r="194" spans="1:5" ht="11.25" customHeight="1" x14ac:dyDescent="0.2">
      <c r="C194" s="27" t="s">
        <v>109</v>
      </c>
      <c r="E194" s="31">
        <v>14648</v>
      </c>
    </row>
    <row r="195" spans="1:5" ht="11.25" customHeight="1" x14ac:dyDescent="0.2">
      <c r="B195" s="27" t="s">
        <v>22</v>
      </c>
      <c r="E195" s="31">
        <v>16197</v>
      </c>
    </row>
    <row r="196" spans="1:5" ht="11.1" customHeight="1" x14ac:dyDescent="0.2"/>
    <row r="197" spans="1:5" ht="12.95" customHeight="1" x14ac:dyDescent="0.2">
      <c r="A197" s="45" t="s">
        <v>127</v>
      </c>
      <c r="B197" s="45"/>
      <c r="C197" s="45"/>
      <c r="D197" s="28"/>
      <c r="E197" s="50">
        <v>381</v>
      </c>
    </row>
    <row r="198" spans="1:5" ht="11.25" customHeight="1" x14ac:dyDescent="0.2">
      <c r="B198" s="35" t="s">
        <v>108</v>
      </c>
      <c r="C198" s="35"/>
      <c r="E198" s="31">
        <v>0</v>
      </c>
    </row>
    <row r="199" spans="1:5" ht="11.25" customHeight="1" x14ac:dyDescent="0.2">
      <c r="B199" s="35" t="s">
        <v>71</v>
      </c>
      <c r="E199" s="32">
        <v>381</v>
      </c>
    </row>
    <row r="200" spans="1:5" ht="11.25" customHeight="1" x14ac:dyDescent="0.2">
      <c r="C200" s="27" t="s">
        <v>21</v>
      </c>
      <c r="E200" s="31">
        <v>304</v>
      </c>
    </row>
    <row r="201" spans="1:5" ht="11.25" customHeight="1" x14ac:dyDescent="0.2">
      <c r="C201" s="27" t="s">
        <v>109</v>
      </c>
      <c r="E201" s="31">
        <v>77</v>
      </c>
    </row>
    <row r="202" spans="1:5" ht="11.1" customHeight="1" x14ac:dyDescent="0.2"/>
    <row r="203" spans="1:5" ht="12.95" customHeight="1" x14ac:dyDescent="0.2">
      <c r="A203" s="45" t="s">
        <v>128</v>
      </c>
      <c r="B203" s="45"/>
      <c r="C203" s="45"/>
      <c r="D203" s="28"/>
      <c r="E203" s="50">
        <v>1956</v>
      </c>
    </row>
    <row r="204" spans="1:5" ht="11.25" customHeight="1" x14ac:dyDescent="0.2">
      <c r="B204" s="35" t="s">
        <v>108</v>
      </c>
      <c r="C204" s="35"/>
      <c r="E204" s="31">
        <v>666</v>
      </c>
    </row>
    <row r="205" spans="1:5" ht="11.25" customHeight="1" x14ac:dyDescent="0.2">
      <c r="B205" s="35" t="s">
        <v>71</v>
      </c>
      <c r="E205" s="32">
        <v>1290</v>
      </c>
    </row>
    <row r="206" spans="1:5" ht="11.25" customHeight="1" x14ac:dyDescent="0.2">
      <c r="C206" s="27" t="s">
        <v>21</v>
      </c>
      <c r="E206" s="31">
        <v>1098</v>
      </c>
    </row>
    <row r="207" spans="1:5" ht="11.25" customHeight="1" x14ac:dyDescent="0.2">
      <c r="C207" s="27" t="s">
        <v>109</v>
      </c>
      <c r="E207" s="31">
        <v>192</v>
      </c>
    </row>
    <row r="208" spans="1:5" ht="11.1" customHeight="1" x14ac:dyDescent="0.2"/>
    <row r="209" spans="1:5" ht="11.25" customHeight="1" x14ac:dyDescent="0.2">
      <c r="A209" s="45" t="s">
        <v>80</v>
      </c>
      <c r="B209" s="45"/>
      <c r="C209" s="45"/>
      <c r="D209" s="28"/>
      <c r="E209" s="50">
        <v>1370873</v>
      </c>
    </row>
    <row r="210" spans="1:5" ht="15" customHeight="1" x14ac:dyDescent="0.2">
      <c r="B210" s="43" t="s">
        <v>129</v>
      </c>
      <c r="E210" s="50">
        <v>1043865</v>
      </c>
    </row>
    <row r="211" spans="1:5" ht="11.25" customHeight="1" x14ac:dyDescent="0.2">
      <c r="B211" s="35" t="s">
        <v>108</v>
      </c>
      <c r="C211" s="35"/>
      <c r="E211" s="31">
        <v>1043865</v>
      </c>
    </row>
    <row r="212" spans="1:5" ht="11.1" customHeight="1" x14ac:dyDescent="0.2"/>
    <row r="213" spans="1:5" ht="15" customHeight="1" x14ac:dyDescent="0.2">
      <c r="B213" s="43" t="s">
        <v>48</v>
      </c>
      <c r="E213" s="50">
        <v>327008</v>
      </c>
    </row>
    <row r="214" spans="1:5" ht="11.25" customHeight="1" x14ac:dyDescent="0.2">
      <c r="B214" s="35" t="s">
        <v>108</v>
      </c>
      <c r="C214" s="35"/>
      <c r="E214" s="31">
        <v>158474</v>
      </c>
    </row>
    <row r="215" spans="1:5" ht="11.25" customHeight="1" x14ac:dyDescent="0.2">
      <c r="B215" s="35" t="s">
        <v>71</v>
      </c>
      <c r="E215" s="32">
        <v>167085</v>
      </c>
    </row>
    <row r="216" spans="1:5" ht="11.25" customHeight="1" x14ac:dyDescent="0.2">
      <c r="C216" s="27" t="s">
        <v>21</v>
      </c>
      <c r="E216" s="31">
        <v>62305</v>
      </c>
    </row>
    <row r="217" spans="1:5" ht="11.25" customHeight="1" x14ac:dyDescent="0.2">
      <c r="C217" s="27" t="s">
        <v>109</v>
      </c>
      <c r="E217" s="31">
        <v>104780</v>
      </c>
    </row>
    <row r="218" spans="1:5" ht="11.25" customHeight="1" x14ac:dyDescent="0.2">
      <c r="B218" s="27" t="s">
        <v>22</v>
      </c>
      <c r="E218" s="31">
        <v>1449</v>
      </c>
    </row>
    <row r="219" spans="1:5" ht="11.1" customHeight="1" x14ac:dyDescent="0.2">
      <c r="E219" s="33"/>
    </row>
    <row r="220" spans="1:5" ht="12.95" customHeight="1" x14ac:dyDescent="0.2">
      <c r="A220" s="45" t="s">
        <v>102</v>
      </c>
      <c r="B220" s="45"/>
      <c r="C220" s="45"/>
      <c r="D220" s="28"/>
      <c r="E220" s="50">
        <v>1150</v>
      </c>
    </row>
    <row r="221" spans="1:5" ht="11.25" customHeight="1" x14ac:dyDescent="0.2">
      <c r="B221" s="35" t="s">
        <v>71</v>
      </c>
      <c r="E221" s="32">
        <v>1094</v>
      </c>
    </row>
    <row r="222" spans="1:5" ht="11.25" customHeight="1" x14ac:dyDescent="0.2">
      <c r="C222" s="27" t="s">
        <v>21</v>
      </c>
      <c r="E222" s="31">
        <v>434</v>
      </c>
    </row>
    <row r="223" spans="1:5" ht="11.25" customHeight="1" x14ac:dyDescent="0.2">
      <c r="C223" s="27" t="s">
        <v>109</v>
      </c>
      <c r="E223" s="31">
        <v>660</v>
      </c>
    </row>
    <row r="224" spans="1:5" ht="11.25" customHeight="1" x14ac:dyDescent="0.2">
      <c r="B224" s="27" t="s">
        <v>22</v>
      </c>
      <c r="E224" s="31">
        <v>56</v>
      </c>
    </row>
    <row r="226" spans="1:5" ht="12.95" customHeight="1" x14ac:dyDescent="0.2">
      <c r="A226" s="45" t="s">
        <v>196</v>
      </c>
      <c r="B226" s="45"/>
      <c r="C226" s="45"/>
      <c r="D226" s="28"/>
      <c r="E226" s="50">
        <v>194002</v>
      </c>
    </row>
    <row r="227" spans="1:5" ht="11.25" customHeight="1" x14ac:dyDescent="0.2">
      <c r="B227" s="35" t="s">
        <v>71</v>
      </c>
      <c r="E227" s="32">
        <v>150850</v>
      </c>
    </row>
    <row r="228" spans="1:5" ht="11.25" customHeight="1" x14ac:dyDescent="0.2">
      <c r="C228" s="27" t="s">
        <v>21</v>
      </c>
      <c r="E228" s="31">
        <v>89052</v>
      </c>
    </row>
    <row r="229" spans="1:5" ht="11.25" customHeight="1" x14ac:dyDescent="0.2">
      <c r="C229" s="27" t="s">
        <v>109</v>
      </c>
      <c r="E229" s="31">
        <v>61798</v>
      </c>
    </row>
    <row r="230" spans="1:5" ht="11.25" customHeight="1" x14ac:dyDescent="0.2">
      <c r="B230" s="27" t="s">
        <v>22</v>
      </c>
      <c r="E230" s="31">
        <v>43152</v>
      </c>
    </row>
    <row r="231" spans="1:5" ht="11.25" customHeight="1" x14ac:dyDescent="0.2">
      <c r="E231" s="33"/>
    </row>
    <row r="232" spans="1:5" s="28" customFormat="1" ht="15.95" customHeight="1" thickBot="1" x14ac:dyDescent="0.25">
      <c r="D232" s="28" t="s">
        <v>53</v>
      </c>
      <c r="E232" s="53">
        <v>3766638</v>
      </c>
    </row>
    <row r="233" spans="1:5" ht="11.25" customHeight="1" thickTop="1" x14ac:dyDescent="0.2">
      <c r="E233" s="33"/>
    </row>
    <row r="234" spans="1:5" ht="12.95" customHeight="1" x14ac:dyDescent="0.2">
      <c r="A234" s="28" t="s">
        <v>130</v>
      </c>
      <c r="B234" s="28"/>
      <c r="C234" s="28"/>
    </row>
    <row r="235" spans="1:5" ht="15.95" customHeight="1" x14ac:dyDescent="0.2">
      <c r="A235" s="45" t="s">
        <v>58</v>
      </c>
      <c r="B235" s="45"/>
      <c r="C235" s="45"/>
      <c r="D235" s="28"/>
      <c r="E235" s="50">
        <v>3121338</v>
      </c>
    </row>
    <row r="236" spans="1:5" ht="15" customHeight="1" x14ac:dyDescent="0.2">
      <c r="B236" s="43" t="s">
        <v>131</v>
      </c>
      <c r="E236" s="50">
        <v>1363284</v>
      </c>
    </row>
    <row r="237" spans="1:5" ht="11.25" customHeight="1" x14ac:dyDescent="0.2">
      <c r="B237" s="35" t="s">
        <v>108</v>
      </c>
      <c r="C237" s="35"/>
      <c r="E237" s="31">
        <v>682773</v>
      </c>
    </row>
    <row r="238" spans="1:5" ht="11.25" customHeight="1" x14ac:dyDescent="0.2">
      <c r="B238" s="35" t="s">
        <v>71</v>
      </c>
      <c r="E238" s="32">
        <v>482450</v>
      </c>
    </row>
    <row r="239" spans="1:5" ht="11.25" customHeight="1" x14ac:dyDescent="0.2">
      <c r="C239" s="27" t="s">
        <v>21</v>
      </c>
      <c r="E239" s="31">
        <v>405776</v>
      </c>
    </row>
    <row r="240" spans="1:5" ht="11.25" customHeight="1" x14ac:dyDescent="0.2">
      <c r="C240" s="27" t="s">
        <v>109</v>
      </c>
      <c r="E240" s="31">
        <v>76674</v>
      </c>
    </row>
    <row r="241" spans="1:5" ht="11.25" customHeight="1" x14ac:dyDescent="0.2">
      <c r="B241" s="27" t="s">
        <v>22</v>
      </c>
      <c r="E241" s="31">
        <v>198061</v>
      </c>
    </row>
    <row r="242" spans="1:5" ht="11.1" customHeight="1" x14ac:dyDescent="0.2"/>
    <row r="243" spans="1:5" ht="15" customHeight="1" x14ac:dyDescent="0.2">
      <c r="B243" s="28" t="s">
        <v>132</v>
      </c>
      <c r="E243" s="50">
        <v>1758054</v>
      </c>
    </row>
    <row r="244" spans="1:5" ht="11.25" customHeight="1" x14ac:dyDescent="0.2">
      <c r="B244" s="35" t="s">
        <v>108</v>
      </c>
      <c r="C244" s="35"/>
      <c r="E244" s="31">
        <v>423412</v>
      </c>
    </row>
    <row r="245" spans="1:5" ht="11.25" customHeight="1" x14ac:dyDescent="0.2">
      <c r="B245" s="35" t="s">
        <v>71</v>
      </c>
      <c r="E245" s="32">
        <v>973298</v>
      </c>
    </row>
    <row r="246" spans="1:5" ht="11.25" customHeight="1" x14ac:dyDescent="0.2">
      <c r="C246" s="27" t="s">
        <v>21</v>
      </c>
      <c r="E246" s="31">
        <v>739482</v>
      </c>
    </row>
    <row r="247" spans="1:5" ht="11.25" customHeight="1" x14ac:dyDescent="0.2">
      <c r="C247" s="27" t="s">
        <v>109</v>
      </c>
      <c r="E247" s="31">
        <v>233816</v>
      </c>
    </row>
    <row r="248" spans="1:5" ht="11.25" customHeight="1" x14ac:dyDescent="0.2">
      <c r="B248" s="27" t="s">
        <v>22</v>
      </c>
      <c r="E248" s="31">
        <v>361344</v>
      </c>
    </row>
    <row r="249" spans="1:5" ht="11.1" customHeight="1" x14ac:dyDescent="0.2">
      <c r="E249" s="33"/>
    </row>
    <row r="250" spans="1:5" ht="12.95" customHeight="1" x14ac:dyDescent="0.2">
      <c r="A250" s="45" t="s">
        <v>197</v>
      </c>
      <c r="B250" s="45"/>
      <c r="C250" s="45"/>
      <c r="D250" s="28"/>
      <c r="E250" s="50">
        <v>345</v>
      </c>
    </row>
    <row r="251" spans="1:5" ht="11.25" customHeight="1" x14ac:dyDescent="0.2">
      <c r="B251" s="35" t="s">
        <v>71</v>
      </c>
      <c r="E251" s="32">
        <v>345</v>
      </c>
    </row>
    <row r="252" spans="1:5" ht="11.25" customHeight="1" x14ac:dyDescent="0.2">
      <c r="C252" s="27" t="s">
        <v>109</v>
      </c>
      <c r="E252" s="31">
        <v>345</v>
      </c>
    </row>
    <row r="253" spans="1:5" ht="11.1" customHeight="1" x14ac:dyDescent="0.2">
      <c r="E253" s="33"/>
    </row>
    <row r="254" spans="1:5" ht="11.25" customHeight="1" x14ac:dyDescent="0.2">
      <c r="A254" s="45" t="s">
        <v>59</v>
      </c>
      <c r="B254" s="45"/>
      <c r="C254" s="45"/>
      <c r="D254" s="28"/>
      <c r="E254" s="50">
        <v>4297676</v>
      </c>
    </row>
    <row r="255" spans="1:5" ht="15" customHeight="1" x14ac:dyDescent="0.2">
      <c r="B255" s="43" t="s">
        <v>133</v>
      </c>
      <c r="E255" s="50">
        <v>491009</v>
      </c>
    </row>
    <row r="256" spans="1:5" ht="11.25" customHeight="1" x14ac:dyDescent="0.2">
      <c r="B256" s="35" t="s">
        <v>108</v>
      </c>
      <c r="C256" s="35"/>
      <c r="E256" s="31">
        <v>497629</v>
      </c>
    </row>
    <row r="257" spans="1:5" ht="11.25" customHeight="1" x14ac:dyDescent="0.2">
      <c r="B257" s="35" t="s">
        <v>71</v>
      </c>
      <c r="E257" s="32">
        <v>-6620</v>
      </c>
    </row>
    <row r="258" spans="1:5" ht="11.25" customHeight="1" x14ac:dyDescent="0.2">
      <c r="C258" s="27" t="s">
        <v>109</v>
      </c>
      <c r="E258" s="31">
        <v>-6620</v>
      </c>
    </row>
    <row r="259" spans="1:5" ht="11.1" customHeight="1" x14ac:dyDescent="0.2"/>
    <row r="260" spans="1:5" ht="15" customHeight="1" x14ac:dyDescent="0.2">
      <c r="B260" s="28" t="s">
        <v>134</v>
      </c>
      <c r="E260" s="50">
        <v>3806667</v>
      </c>
    </row>
    <row r="261" spans="1:5" ht="11.25" customHeight="1" x14ac:dyDescent="0.2">
      <c r="B261" s="35" t="s">
        <v>108</v>
      </c>
      <c r="C261" s="35"/>
      <c r="E261" s="31">
        <v>1677965</v>
      </c>
    </row>
    <row r="262" spans="1:5" ht="11.25" customHeight="1" x14ac:dyDescent="0.2">
      <c r="B262" s="35" t="s">
        <v>71</v>
      </c>
      <c r="E262" s="32">
        <v>1548712</v>
      </c>
    </row>
    <row r="263" spans="1:5" ht="11.25" customHeight="1" x14ac:dyDescent="0.2">
      <c r="C263" s="27" t="s">
        <v>21</v>
      </c>
      <c r="E263" s="31">
        <v>1168196</v>
      </c>
    </row>
    <row r="264" spans="1:5" ht="11.25" customHeight="1" x14ac:dyDescent="0.2">
      <c r="C264" s="27" t="s">
        <v>109</v>
      </c>
      <c r="E264" s="31">
        <v>380516</v>
      </c>
    </row>
    <row r="265" spans="1:5" ht="11.25" customHeight="1" x14ac:dyDescent="0.2">
      <c r="B265" s="27" t="s">
        <v>22</v>
      </c>
      <c r="E265" s="31">
        <v>579990</v>
      </c>
    </row>
    <row r="266" spans="1:5" ht="11.1" customHeight="1" x14ac:dyDescent="0.2">
      <c r="E266" s="33"/>
    </row>
    <row r="267" spans="1:5" ht="11.25" customHeight="1" x14ac:dyDescent="0.2">
      <c r="A267" s="45" t="s">
        <v>135</v>
      </c>
      <c r="B267" s="45"/>
      <c r="C267" s="45"/>
      <c r="D267" s="28"/>
      <c r="E267" s="50">
        <v>404784</v>
      </c>
    </row>
    <row r="268" spans="1:5" ht="15" customHeight="1" x14ac:dyDescent="0.2">
      <c r="B268" s="43" t="s">
        <v>136</v>
      </c>
      <c r="E268" s="50">
        <v>293096</v>
      </c>
    </row>
    <row r="269" spans="1:5" ht="11.25" customHeight="1" x14ac:dyDescent="0.2">
      <c r="B269" s="35" t="s">
        <v>108</v>
      </c>
      <c r="C269" s="35"/>
      <c r="E269" s="31">
        <v>246366</v>
      </c>
    </row>
    <row r="270" spans="1:5" ht="11.25" customHeight="1" x14ac:dyDescent="0.2">
      <c r="B270" s="35" t="s">
        <v>71</v>
      </c>
      <c r="E270" s="32">
        <v>34560</v>
      </c>
    </row>
    <row r="271" spans="1:5" ht="11.25" customHeight="1" x14ac:dyDescent="0.2">
      <c r="C271" s="27" t="s">
        <v>21</v>
      </c>
      <c r="E271" s="31">
        <v>25103</v>
      </c>
    </row>
    <row r="272" spans="1:5" ht="11.25" customHeight="1" x14ac:dyDescent="0.2">
      <c r="C272" s="27" t="s">
        <v>109</v>
      </c>
      <c r="E272" s="31">
        <v>9457</v>
      </c>
    </row>
    <row r="273" spans="1:5" ht="11.25" customHeight="1" x14ac:dyDescent="0.2">
      <c r="B273" s="27" t="s">
        <v>22</v>
      </c>
      <c r="E273" s="31">
        <v>12170</v>
      </c>
    </row>
    <row r="274" spans="1:5" ht="11.1" customHeight="1" x14ac:dyDescent="0.2"/>
    <row r="275" spans="1:5" ht="15" customHeight="1" x14ac:dyDescent="0.2">
      <c r="B275" s="28" t="s">
        <v>137</v>
      </c>
      <c r="E275" s="50">
        <v>111688</v>
      </c>
    </row>
    <row r="276" spans="1:5" ht="11.25" customHeight="1" x14ac:dyDescent="0.2">
      <c r="B276" s="35" t="s">
        <v>108</v>
      </c>
      <c r="C276" s="35"/>
      <c r="E276" s="31">
        <v>49089</v>
      </c>
    </row>
    <row r="277" spans="1:5" ht="11.25" customHeight="1" x14ac:dyDescent="0.2">
      <c r="B277" s="35" t="s">
        <v>71</v>
      </c>
      <c r="E277" s="32">
        <v>46364</v>
      </c>
    </row>
    <row r="278" spans="1:5" ht="11.25" customHeight="1" x14ac:dyDescent="0.2">
      <c r="C278" s="27" t="s">
        <v>21</v>
      </c>
      <c r="E278" s="31">
        <v>34493</v>
      </c>
    </row>
    <row r="279" spans="1:5" ht="11.25" customHeight="1" x14ac:dyDescent="0.2">
      <c r="C279" s="27" t="s">
        <v>109</v>
      </c>
      <c r="E279" s="31">
        <v>11871</v>
      </c>
    </row>
    <row r="280" spans="1:5" ht="11.25" customHeight="1" x14ac:dyDescent="0.2">
      <c r="B280" s="27" t="s">
        <v>22</v>
      </c>
      <c r="E280" s="31">
        <v>16235</v>
      </c>
    </row>
    <row r="281" spans="1:5" ht="11.25" customHeight="1" x14ac:dyDescent="0.2">
      <c r="E281" s="33"/>
    </row>
    <row r="282" spans="1:5" ht="12.95" customHeight="1" x14ac:dyDescent="0.2">
      <c r="A282" s="45" t="s">
        <v>138</v>
      </c>
      <c r="B282" s="45"/>
      <c r="C282" s="45"/>
      <c r="D282" s="28"/>
      <c r="E282" s="50">
        <v>8213</v>
      </c>
    </row>
    <row r="283" spans="1:5" ht="11.25" customHeight="1" x14ac:dyDescent="0.2">
      <c r="B283" s="35" t="s">
        <v>108</v>
      </c>
      <c r="C283" s="35"/>
      <c r="E283" s="31">
        <v>623</v>
      </c>
    </row>
    <row r="284" spans="1:5" ht="11.25" customHeight="1" x14ac:dyDescent="0.2">
      <c r="B284" s="35" t="s">
        <v>71</v>
      </c>
      <c r="E284" s="32">
        <v>6573</v>
      </c>
    </row>
    <row r="285" spans="1:5" ht="11.25" customHeight="1" x14ac:dyDescent="0.2">
      <c r="C285" s="27" t="s">
        <v>21</v>
      </c>
      <c r="E285" s="31">
        <v>5430</v>
      </c>
    </row>
    <row r="286" spans="1:5" ht="11.25" customHeight="1" x14ac:dyDescent="0.2">
      <c r="C286" s="27" t="s">
        <v>109</v>
      </c>
      <c r="E286" s="31">
        <v>1143</v>
      </c>
    </row>
    <row r="287" spans="1:5" ht="11.25" customHeight="1" x14ac:dyDescent="0.2">
      <c r="B287" s="27" t="s">
        <v>22</v>
      </c>
      <c r="E287" s="31">
        <v>1017</v>
      </c>
    </row>
    <row r="288" spans="1:5" ht="11.25" customHeight="1" x14ac:dyDescent="0.2">
      <c r="E288" s="33"/>
    </row>
    <row r="289" spans="1:5" s="28" customFormat="1" ht="15.95" customHeight="1" thickBot="1" x14ac:dyDescent="0.25">
      <c r="D289" s="28" t="s">
        <v>53</v>
      </c>
      <c r="E289" s="53">
        <v>7832356</v>
      </c>
    </row>
    <row r="290" spans="1:5" ht="11.1" customHeight="1" thickTop="1" x14ac:dyDescent="0.2">
      <c r="E290" s="33"/>
    </row>
    <row r="291" spans="1:5" ht="12.95" customHeight="1" x14ac:dyDescent="0.2">
      <c r="A291" s="29" t="s">
        <v>139</v>
      </c>
      <c r="B291" s="28"/>
      <c r="C291" s="28"/>
      <c r="D291" s="28"/>
      <c r="E291" s="33"/>
    </row>
    <row r="292" spans="1:5" ht="11.1" customHeight="1" x14ac:dyDescent="0.2"/>
    <row r="293" spans="1:5" ht="12.95" customHeight="1" x14ac:dyDescent="0.2">
      <c r="A293" s="45" t="s">
        <v>86</v>
      </c>
      <c r="B293" s="45"/>
      <c r="C293" s="45"/>
      <c r="D293" s="28"/>
      <c r="E293" s="50">
        <v>2419</v>
      </c>
    </row>
    <row r="294" spans="1:5" ht="11.25" customHeight="1" x14ac:dyDescent="0.2">
      <c r="B294" s="35" t="s">
        <v>71</v>
      </c>
      <c r="E294" s="32">
        <v>2419</v>
      </c>
    </row>
    <row r="295" spans="1:5" ht="11.25" customHeight="1" x14ac:dyDescent="0.2">
      <c r="C295" s="27" t="s">
        <v>21</v>
      </c>
      <c r="E295" s="31">
        <v>2082</v>
      </c>
    </row>
    <row r="296" spans="1:5" ht="11.25" customHeight="1" x14ac:dyDescent="0.2">
      <c r="C296" s="27" t="s">
        <v>109</v>
      </c>
      <c r="E296" s="31">
        <v>337</v>
      </c>
    </row>
    <row r="297" spans="1:5" ht="11.1" customHeight="1" x14ac:dyDescent="0.2"/>
    <row r="298" spans="1:5" ht="12.95" customHeight="1" x14ac:dyDescent="0.2">
      <c r="A298" s="45" t="s">
        <v>140</v>
      </c>
      <c r="B298" s="45"/>
      <c r="C298" s="45"/>
      <c r="D298" s="28"/>
      <c r="E298" s="50">
        <v>2411149</v>
      </c>
    </row>
    <row r="299" spans="1:5" ht="11.25" customHeight="1" x14ac:dyDescent="0.2">
      <c r="B299" s="35" t="s">
        <v>108</v>
      </c>
      <c r="C299" s="35"/>
      <c r="E299" s="31">
        <v>190</v>
      </c>
    </row>
    <row r="300" spans="1:5" ht="11.25" customHeight="1" x14ac:dyDescent="0.2">
      <c r="B300" s="35" t="s">
        <v>71</v>
      </c>
      <c r="E300" s="32">
        <v>2408959</v>
      </c>
    </row>
    <row r="301" spans="1:5" ht="11.25" customHeight="1" x14ac:dyDescent="0.2">
      <c r="C301" s="27" t="s">
        <v>21</v>
      </c>
      <c r="E301" s="31">
        <v>1910202</v>
      </c>
    </row>
    <row r="302" spans="1:5" ht="11.25" customHeight="1" x14ac:dyDescent="0.2">
      <c r="C302" s="27" t="s">
        <v>109</v>
      </c>
      <c r="E302" s="31">
        <v>498757</v>
      </c>
    </row>
    <row r="303" spans="1:5" ht="11.25" customHeight="1" x14ac:dyDescent="0.2">
      <c r="B303" s="27" t="s">
        <v>22</v>
      </c>
      <c r="E303" s="31">
        <v>2000</v>
      </c>
    </row>
    <row r="304" spans="1:5" ht="11.1" customHeight="1" x14ac:dyDescent="0.2"/>
    <row r="305" spans="1:5" ht="12.95" customHeight="1" x14ac:dyDescent="0.2">
      <c r="A305" s="45" t="s">
        <v>87</v>
      </c>
      <c r="B305" s="45"/>
      <c r="C305" s="45"/>
      <c r="D305" s="28"/>
      <c r="E305" s="50">
        <v>216080</v>
      </c>
    </row>
    <row r="306" spans="1:5" ht="11.25" customHeight="1" x14ac:dyDescent="0.2">
      <c r="B306" s="35" t="s">
        <v>108</v>
      </c>
      <c r="C306" s="35"/>
      <c r="E306" s="31">
        <v>149881</v>
      </c>
    </row>
    <row r="307" spans="1:5" ht="11.25" customHeight="1" x14ac:dyDescent="0.2">
      <c r="B307" s="35" t="s">
        <v>71</v>
      </c>
      <c r="E307" s="32">
        <v>66113</v>
      </c>
    </row>
    <row r="308" spans="1:5" ht="11.25" customHeight="1" x14ac:dyDescent="0.2">
      <c r="C308" s="27" t="s">
        <v>21</v>
      </c>
      <c r="E308" s="31">
        <v>34806</v>
      </c>
    </row>
    <row r="309" spans="1:5" ht="11.25" customHeight="1" x14ac:dyDescent="0.2">
      <c r="C309" s="27" t="s">
        <v>109</v>
      </c>
      <c r="E309" s="31">
        <v>31307</v>
      </c>
    </row>
    <row r="310" spans="1:5" ht="11.25" customHeight="1" x14ac:dyDescent="0.2">
      <c r="B310" s="27" t="s">
        <v>22</v>
      </c>
      <c r="E310" s="31">
        <v>86</v>
      </c>
    </row>
    <row r="311" spans="1:5" ht="11.1" customHeight="1" x14ac:dyDescent="0.2"/>
    <row r="312" spans="1:5" ht="12.95" customHeight="1" x14ac:dyDescent="0.2">
      <c r="A312" s="45" t="s">
        <v>198</v>
      </c>
      <c r="B312" s="45"/>
      <c r="C312" s="45"/>
      <c r="D312" s="28"/>
      <c r="E312" s="50">
        <v>34594</v>
      </c>
    </row>
    <row r="313" spans="1:5" ht="11.25" customHeight="1" x14ac:dyDescent="0.2">
      <c r="B313" s="35" t="s">
        <v>108</v>
      </c>
      <c r="C313" s="35"/>
      <c r="E313" s="31">
        <v>29185</v>
      </c>
    </row>
    <row r="314" spans="1:5" ht="11.25" customHeight="1" x14ac:dyDescent="0.2">
      <c r="B314" s="35" t="s">
        <v>71</v>
      </c>
      <c r="E314" s="32">
        <v>4521</v>
      </c>
    </row>
    <row r="315" spans="1:5" ht="11.25" customHeight="1" x14ac:dyDescent="0.2">
      <c r="C315" s="27" t="s">
        <v>21</v>
      </c>
      <c r="E315" s="31">
        <v>3761</v>
      </c>
    </row>
    <row r="316" spans="1:5" ht="11.25" customHeight="1" x14ac:dyDescent="0.2">
      <c r="C316" s="27" t="s">
        <v>109</v>
      </c>
      <c r="E316" s="31">
        <v>760</v>
      </c>
    </row>
    <row r="317" spans="1:5" ht="11.25" customHeight="1" x14ac:dyDescent="0.2">
      <c r="B317" s="27" t="s">
        <v>22</v>
      </c>
      <c r="E317" s="31">
        <v>888</v>
      </c>
    </row>
    <row r="318" spans="1:5" ht="11.1" customHeight="1" x14ac:dyDescent="0.2"/>
    <row r="319" spans="1:5" ht="12.95" customHeight="1" x14ac:dyDescent="0.2">
      <c r="A319" s="45" t="s">
        <v>199</v>
      </c>
      <c r="B319" s="45"/>
      <c r="C319" s="45"/>
      <c r="D319" s="28"/>
      <c r="E319" s="50">
        <v>9070</v>
      </c>
    </row>
    <row r="320" spans="1:5" ht="11.25" customHeight="1" x14ac:dyDescent="0.2">
      <c r="B320" s="35" t="s">
        <v>71</v>
      </c>
      <c r="E320" s="32">
        <v>9069</v>
      </c>
    </row>
    <row r="321" spans="1:5" ht="11.25" customHeight="1" x14ac:dyDescent="0.2">
      <c r="C321" s="27" t="s">
        <v>21</v>
      </c>
      <c r="E321" s="31">
        <v>3977</v>
      </c>
    </row>
    <row r="322" spans="1:5" ht="11.25" customHeight="1" x14ac:dyDescent="0.2">
      <c r="C322" s="27" t="s">
        <v>109</v>
      </c>
      <c r="E322" s="31">
        <v>5092</v>
      </c>
    </row>
    <row r="323" spans="1:5" ht="11.25" customHeight="1" x14ac:dyDescent="0.2">
      <c r="B323" s="27" t="s">
        <v>22</v>
      </c>
      <c r="E323" s="31">
        <v>1</v>
      </c>
    </row>
    <row r="324" spans="1:5" ht="11.1" customHeight="1" x14ac:dyDescent="0.2"/>
    <row r="325" spans="1:5" ht="12.95" customHeight="1" x14ac:dyDescent="0.2">
      <c r="A325" s="45" t="s">
        <v>141</v>
      </c>
      <c r="B325" s="45"/>
      <c r="C325" s="45"/>
      <c r="D325" s="28"/>
      <c r="E325" s="50">
        <v>33298</v>
      </c>
    </row>
    <row r="326" spans="1:5" ht="11.25" customHeight="1" x14ac:dyDescent="0.2">
      <c r="B326" s="35" t="s">
        <v>108</v>
      </c>
      <c r="C326" s="35"/>
      <c r="E326" s="31">
        <v>17552</v>
      </c>
    </row>
    <row r="327" spans="1:5" ht="11.25" customHeight="1" x14ac:dyDescent="0.2">
      <c r="B327" s="35" t="s">
        <v>71</v>
      </c>
      <c r="E327" s="32">
        <v>15550</v>
      </c>
    </row>
    <row r="328" spans="1:5" ht="11.25" customHeight="1" x14ac:dyDescent="0.2">
      <c r="C328" s="27" t="s">
        <v>21</v>
      </c>
      <c r="E328" s="31">
        <v>6531</v>
      </c>
    </row>
    <row r="329" spans="1:5" ht="11.25" customHeight="1" x14ac:dyDescent="0.2">
      <c r="C329" s="27" t="s">
        <v>109</v>
      </c>
      <c r="E329" s="31">
        <v>9019</v>
      </c>
    </row>
    <row r="330" spans="1:5" ht="11.25" customHeight="1" x14ac:dyDescent="0.2">
      <c r="B330" s="27" t="s">
        <v>22</v>
      </c>
      <c r="E330" s="31">
        <v>196</v>
      </c>
    </row>
    <row r="332" spans="1:5" ht="12.95" customHeight="1" x14ac:dyDescent="0.2">
      <c r="A332" s="45" t="s">
        <v>142</v>
      </c>
      <c r="B332" s="45"/>
      <c r="C332" s="45"/>
      <c r="D332" s="28"/>
      <c r="E332" s="50">
        <v>0</v>
      </c>
    </row>
    <row r="333" spans="1:5" ht="11.25" customHeight="1" x14ac:dyDescent="0.2">
      <c r="B333" s="35" t="s">
        <v>71</v>
      </c>
      <c r="E333" s="32">
        <v>0</v>
      </c>
    </row>
    <row r="334" spans="1:5" ht="11.25" customHeight="1" x14ac:dyDescent="0.2">
      <c r="C334" s="27" t="s">
        <v>21</v>
      </c>
      <c r="E334" s="31">
        <v>0</v>
      </c>
    </row>
    <row r="335" spans="1:5" ht="11.25" customHeight="1" x14ac:dyDescent="0.2">
      <c r="C335" s="27" t="s">
        <v>109</v>
      </c>
      <c r="E335" s="31">
        <v>0</v>
      </c>
    </row>
    <row r="337" spans="1:5" ht="12.95" customHeight="1" x14ac:dyDescent="0.2">
      <c r="A337" s="45" t="s">
        <v>200</v>
      </c>
      <c r="B337" s="45"/>
      <c r="C337" s="45"/>
      <c r="D337" s="28"/>
      <c r="E337" s="50">
        <v>90793</v>
      </c>
    </row>
    <row r="338" spans="1:5" ht="11.25" customHeight="1" x14ac:dyDescent="0.2">
      <c r="B338" s="35" t="s">
        <v>108</v>
      </c>
      <c r="C338" s="35"/>
      <c r="E338" s="31">
        <v>65769</v>
      </c>
    </row>
    <row r="339" spans="1:5" ht="11.25" customHeight="1" x14ac:dyDescent="0.2">
      <c r="B339" s="35" t="s">
        <v>71</v>
      </c>
      <c r="E339" s="32">
        <v>25024</v>
      </c>
    </row>
    <row r="340" spans="1:5" ht="11.25" customHeight="1" x14ac:dyDescent="0.2">
      <c r="C340" s="27" t="s">
        <v>21</v>
      </c>
      <c r="E340" s="31">
        <v>8</v>
      </c>
    </row>
    <row r="341" spans="1:5" ht="11.25" customHeight="1" x14ac:dyDescent="0.2">
      <c r="C341" s="27" t="s">
        <v>109</v>
      </c>
      <c r="E341" s="31">
        <v>25016</v>
      </c>
    </row>
    <row r="342" spans="1:5" ht="11.25" customHeight="1" x14ac:dyDescent="0.2">
      <c r="B342" s="27" t="s">
        <v>22</v>
      </c>
      <c r="E342" s="31">
        <v>0</v>
      </c>
    </row>
    <row r="344" spans="1:5" ht="12.95" customHeight="1" x14ac:dyDescent="0.2">
      <c r="A344" s="45" t="s">
        <v>92</v>
      </c>
      <c r="B344" s="45"/>
      <c r="C344" s="45"/>
      <c r="D344" s="28"/>
      <c r="E344" s="50">
        <v>4944</v>
      </c>
    </row>
    <row r="345" spans="1:5" ht="11.25" customHeight="1" x14ac:dyDescent="0.2">
      <c r="B345" s="35" t="s">
        <v>71</v>
      </c>
      <c r="E345" s="32">
        <v>4944</v>
      </c>
    </row>
    <row r="346" spans="1:5" ht="11.25" customHeight="1" x14ac:dyDescent="0.2">
      <c r="C346" s="27" t="s">
        <v>21</v>
      </c>
      <c r="E346" s="31">
        <v>3723</v>
      </c>
    </row>
    <row r="347" spans="1:5" ht="11.25" customHeight="1" x14ac:dyDescent="0.2">
      <c r="C347" s="27" t="s">
        <v>109</v>
      </c>
      <c r="E347" s="31">
        <v>1221</v>
      </c>
    </row>
    <row r="348" spans="1:5" ht="11.1" customHeight="1" x14ac:dyDescent="0.2"/>
    <row r="349" spans="1:5" ht="12.95" customHeight="1" x14ac:dyDescent="0.2">
      <c r="A349" s="45" t="s">
        <v>94</v>
      </c>
      <c r="B349" s="45"/>
      <c r="C349" s="45"/>
      <c r="D349" s="28"/>
      <c r="E349" s="50">
        <v>32640</v>
      </c>
    </row>
    <row r="350" spans="1:5" ht="11.25" customHeight="1" x14ac:dyDescent="0.2">
      <c r="B350" s="35" t="s">
        <v>108</v>
      </c>
      <c r="C350" s="35"/>
      <c r="E350" s="31">
        <v>3659</v>
      </c>
    </row>
    <row r="351" spans="1:5" ht="11.25" customHeight="1" x14ac:dyDescent="0.2">
      <c r="B351" s="35" t="s">
        <v>71</v>
      </c>
      <c r="E351" s="32">
        <v>28398</v>
      </c>
    </row>
    <row r="352" spans="1:5" ht="11.25" customHeight="1" x14ac:dyDescent="0.2">
      <c r="C352" s="27" t="s">
        <v>21</v>
      </c>
      <c r="E352" s="31">
        <v>19260</v>
      </c>
    </row>
    <row r="353" spans="1:5" ht="11.25" customHeight="1" x14ac:dyDescent="0.2">
      <c r="C353" s="27" t="s">
        <v>109</v>
      </c>
      <c r="E353" s="31">
        <v>9138</v>
      </c>
    </row>
    <row r="354" spans="1:5" ht="11.25" customHeight="1" x14ac:dyDescent="0.2">
      <c r="B354" s="27" t="s">
        <v>22</v>
      </c>
      <c r="E354" s="31">
        <v>583</v>
      </c>
    </row>
    <row r="355" spans="1:5" ht="11.1" customHeight="1" x14ac:dyDescent="0.2"/>
    <row r="356" spans="1:5" ht="12.95" customHeight="1" x14ac:dyDescent="0.2">
      <c r="A356" s="45" t="s">
        <v>79</v>
      </c>
      <c r="B356" s="45"/>
      <c r="C356" s="45"/>
      <c r="D356" s="28"/>
      <c r="E356" s="50">
        <v>176544</v>
      </c>
    </row>
    <row r="357" spans="1:5" ht="11.25" customHeight="1" x14ac:dyDescent="0.2">
      <c r="B357" s="35" t="s">
        <v>108</v>
      </c>
      <c r="C357" s="35"/>
      <c r="E357" s="31">
        <v>10196</v>
      </c>
    </row>
    <row r="358" spans="1:5" ht="11.25" customHeight="1" x14ac:dyDescent="0.2">
      <c r="B358" s="35" t="s">
        <v>71</v>
      </c>
      <c r="E358" s="32">
        <v>166348</v>
      </c>
    </row>
    <row r="359" spans="1:5" ht="11.25" customHeight="1" x14ac:dyDescent="0.2">
      <c r="C359" s="27" t="s">
        <v>21</v>
      </c>
      <c r="E359" s="31">
        <v>133431</v>
      </c>
    </row>
    <row r="360" spans="1:5" ht="11.25" customHeight="1" x14ac:dyDescent="0.2">
      <c r="C360" s="27" t="s">
        <v>109</v>
      </c>
      <c r="E360" s="31">
        <v>32917</v>
      </c>
    </row>
    <row r="361" spans="1:5" ht="11.1" customHeight="1" x14ac:dyDescent="0.2">
      <c r="E361" s="33"/>
    </row>
    <row r="362" spans="1:5" ht="12.95" customHeight="1" x14ac:dyDescent="0.2">
      <c r="A362" s="45" t="s">
        <v>95</v>
      </c>
      <c r="B362" s="45"/>
      <c r="C362" s="45"/>
      <c r="D362" s="28"/>
      <c r="E362" s="50">
        <v>137</v>
      </c>
    </row>
    <row r="363" spans="1:5" ht="11.25" customHeight="1" x14ac:dyDescent="0.2">
      <c r="B363" s="35" t="s">
        <v>108</v>
      </c>
      <c r="C363" s="35"/>
      <c r="E363" s="31">
        <v>122</v>
      </c>
    </row>
    <row r="364" spans="1:5" ht="11.25" customHeight="1" x14ac:dyDescent="0.2">
      <c r="B364" s="35" t="s">
        <v>71</v>
      </c>
      <c r="E364" s="32">
        <v>15</v>
      </c>
    </row>
    <row r="365" spans="1:5" ht="11.25" customHeight="1" x14ac:dyDescent="0.2">
      <c r="C365" s="27" t="s">
        <v>109</v>
      </c>
      <c r="E365" s="31">
        <v>15</v>
      </c>
    </row>
    <row r="366" spans="1:5" ht="11.1" customHeight="1" x14ac:dyDescent="0.2"/>
    <row r="367" spans="1:5" ht="12.95" customHeight="1" x14ac:dyDescent="0.2">
      <c r="A367" s="45" t="s">
        <v>143</v>
      </c>
      <c r="B367" s="45"/>
      <c r="C367" s="45"/>
      <c r="D367" s="28"/>
      <c r="E367" s="50">
        <v>677826</v>
      </c>
    </row>
    <row r="368" spans="1:5" ht="11.25" customHeight="1" x14ac:dyDescent="0.2">
      <c r="B368" s="35" t="s">
        <v>71</v>
      </c>
      <c r="E368" s="32">
        <v>657091</v>
      </c>
    </row>
    <row r="369" spans="1:5" ht="11.25" customHeight="1" x14ac:dyDescent="0.2">
      <c r="C369" s="27" t="s">
        <v>21</v>
      </c>
      <c r="E369" s="31">
        <v>582393</v>
      </c>
    </row>
    <row r="370" spans="1:5" ht="11.25" customHeight="1" x14ac:dyDescent="0.2">
      <c r="C370" s="27" t="s">
        <v>109</v>
      </c>
      <c r="E370" s="31">
        <v>74698</v>
      </c>
    </row>
    <row r="371" spans="1:5" ht="11.25" customHeight="1" x14ac:dyDescent="0.2">
      <c r="B371" s="27" t="s">
        <v>22</v>
      </c>
      <c r="E371" s="31">
        <v>20735</v>
      </c>
    </row>
    <row r="373" spans="1:5" ht="12.95" customHeight="1" x14ac:dyDescent="0.2">
      <c r="A373" s="45" t="s">
        <v>201</v>
      </c>
      <c r="B373" s="45"/>
      <c r="C373" s="45"/>
      <c r="D373" s="28"/>
      <c r="E373" s="50">
        <v>28253</v>
      </c>
    </row>
    <row r="374" spans="1:5" ht="11.25" customHeight="1" x14ac:dyDescent="0.2">
      <c r="B374" s="35" t="s">
        <v>71</v>
      </c>
      <c r="E374" s="32">
        <v>27655</v>
      </c>
    </row>
    <row r="375" spans="1:5" ht="11.25" customHeight="1" x14ac:dyDescent="0.2">
      <c r="C375" s="27" t="s">
        <v>21</v>
      </c>
      <c r="E375" s="31">
        <v>8076</v>
      </c>
    </row>
    <row r="376" spans="1:5" ht="11.25" customHeight="1" x14ac:dyDescent="0.2">
      <c r="C376" s="27" t="s">
        <v>109</v>
      </c>
      <c r="E376" s="31">
        <v>19579</v>
      </c>
    </row>
    <row r="377" spans="1:5" ht="11.25" customHeight="1" x14ac:dyDescent="0.2">
      <c r="B377" s="27" t="s">
        <v>22</v>
      </c>
      <c r="E377" s="31">
        <v>598</v>
      </c>
    </row>
    <row r="378" spans="1:5" ht="11.25" customHeight="1" x14ac:dyDescent="0.2">
      <c r="E378" s="33"/>
    </row>
    <row r="379" spans="1:5" s="28" customFormat="1" ht="11.25" customHeight="1" thickBot="1" x14ac:dyDescent="0.25">
      <c r="D379" s="28" t="s">
        <v>53</v>
      </c>
      <c r="E379" s="53">
        <v>3717747</v>
      </c>
    </row>
    <row r="380" spans="1:5" ht="11.25" customHeight="1" thickTop="1" x14ac:dyDescent="0.2">
      <c r="E380" s="33"/>
    </row>
    <row r="381" spans="1:5" ht="11.25" customHeight="1" x14ac:dyDescent="0.2">
      <c r="A381" s="43" t="s">
        <v>61</v>
      </c>
      <c r="E381" s="33"/>
    </row>
    <row r="382" spans="1:5" ht="12.95" customHeight="1" x14ac:dyDescent="0.2">
      <c r="A382" s="45" t="s">
        <v>62</v>
      </c>
      <c r="B382" s="45"/>
      <c r="C382" s="45"/>
      <c r="D382" s="28"/>
      <c r="E382" s="50">
        <v>1306312</v>
      </c>
    </row>
    <row r="383" spans="1:5" ht="11.25" customHeight="1" x14ac:dyDescent="0.2">
      <c r="B383" s="35" t="s">
        <v>108</v>
      </c>
      <c r="C383" s="35"/>
      <c r="E383" s="31">
        <v>1182813</v>
      </c>
    </row>
    <row r="384" spans="1:5" ht="11.25" customHeight="1" x14ac:dyDescent="0.2">
      <c r="B384" s="35" t="s">
        <v>71</v>
      </c>
      <c r="E384" s="32">
        <v>117099</v>
      </c>
    </row>
    <row r="385" spans="1:5" ht="11.25" customHeight="1" x14ac:dyDescent="0.2">
      <c r="C385" s="27" t="s">
        <v>21</v>
      </c>
      <c r="E385" s="31">
        <v>85732</v>
      </c>
    </row>
    <row r="386" spans="1:5" ht="11.25" customHeight="1" x14ac:dyDescent="0.2">
      <c r="C386" s="27" t="s">
        <v>109</v>
      </c>
      <c r="E386" s="31">
        <v>31367</v>
      </c>
    </row>
    <row r="387" spans="1:5" ht="11.25" customHeight="1" x14ac:dyDescent="0.2">
      <c r="B387" s="27" t="s">
        <v>22</v>
      </c>
      <c r="E387" s="31">
        <v>6400</v>
      </c>
    </row>
    <row r="389" spans="1:5" ht="12.95" customHeight="1" x14ac:dyDescent="0.2">
      <c r="A389" s="45" t="s">
        <v>144</v>
      </c>
      <c r="B389" s="45"/>
      <c r="C389" s="45"/>
      <c r="D389" s="28"/>
      <c r="E389" s="50">
        <v>889588</v>
      </c>
    </row>
    <row r="390" spans="1:5" ht="11.25" customHeight="1" x14ac:dyDescent="0.2">
      <c r="B390" s="35" t="s">
        <v>108</v>
      </c>
      <c r="C390" s="35"/>
      <c r="E390" s="31">
        <v>813707</v>
      </c>
    </row>
    <row r="391" spans="1:5" ht="11.25" customHeight="1" x14ac:dyDescent="0.2">
      <c r="B391" s="35" t="s">
        <v>71</v>
      </c>
      <c r="E391" s="32">
        <v>61052</v>
      </c>
    </row>
    <row r="392" spans="1:5" ht="11.25" customHeight="1" x14ac:dyDescent="0.2">
      <c r="C392" s="27" t="s">
        <v>21</v>
      </c>
      <c r="E392" s="31">
        <v>32756</v>
      </c>
    </row>
    <row r="393" spans="1:5" x14ac:dyDescent="0.2">
      <c r="C393" s="27" t="s">
        <v>109</v>
      </c>
      <c r="E393" s="31">
        <v>28296</v>
      </c>
    </row>
    <row r="394" spans="1:5" ht="11.25" customHeight="1" x14ac:dyDescent="0.2">
      <c r="B394" s="27" t="s">
        <v>22</v>
      </c>
      <c r="E394" s="31">
        <v>14829</v>
      </c>
    </row>
    <row r="396" spans="1:5" ht="12.95" customHeight="1" x14ac:dyDescent="0.2">
      <c r="A396" s="45" t="s">
        <v>202</v>
      </c>
      <c r="B396" s="45"/>
      <c r="C396" s="45"/>
      <c r="D396" s="28"/>
      <c r="E396" s="50">
        <v>370</v>
      </c>
    </row>
    <row r="397" spans="1:5" ht="11.25" customHeight="1" x14ac:dyDescent="0.2">
      <c r="B397" s="35" t="s">
        <v>71</v>
      </c>
      <c r="E397" s="32">
        <v>255</v>
      </c>
    </row>
    <row r="398" spans="1:5" ht="11.25" customHeight="1" x14ac:dyDescent="0.2">
      <c r="C398" s="27" t="s">
        <v>21</v>
      </c>
      <c r="E398" s="31">
        <v>221</v>
      </c>
    </row>
    <row r="399" spans="1:5" ht="11.25" customHeight="1" x14ac:dyDescent="0.2">
      <c r="C399" s="27" t="s">
        <v>109</v>
      </c>
      <c r="E399" s="31">
        <v>34</v>
      </c>
    </row>
    <row r="400" spans="1:5" ht="11.25" customHeight="1" x14ac:dyDescent="0.2">
      <c r="B400" s="27" t="s">
        <v>22</v>
      </c>
      <c r="E400" s="31">
        <v>115</v>
      </c>
    </row>
    <row r="401" spans="1:5" ht="11.25" customHeight="1" x14ac:dyDescent="0.2">
      <c r="E401" s="33"/>
    </row>
    <row r="402" spans="1:5" ht="12.95" customHeight="1" x14ac:dyDescent="0.2">
      <c r="A402" s="45" t="s">
        <v>103</v>
      </c>
      <c r="B402" s="45"/>
      <c r="C402" s="45"/>
      <c r="D402" s="28"/>
      <c r="E402" s="50">
        <v>18915</v>
      </c>
    </row>
    <row r="403" spans="1:5" ht="11.25" customHeight="1" x14ac:dyDescent="0.2">
      <c r="B403" s="35" t="s">
        <v>71</v>
      </c>
      <c r="E403" s="32">
        <v>14438</v>
      </c>
    </row>
    <row r="404" spans="1:5" ht="11.25" customHeight="1" x14ac:dyDescent="0.2">
      <c r="C404" s="27" t="s">
        <v>21</v>
      </c>
      <c r="E404" s="31">
        <v>12562</v>
      </c>
    </row>
    <row r="405" spans="1:5" ht="11.25" customHeight="1" x14ac:dyDescent="0.2">
      <c r="C405" s="27" t="s">
        <v>109</v>
      </c>
      <c r="E405" s="31">
        <v>1876</v>
      </c>
    </row>
    <row r="406" spans="1:5" ht="11.25" customHeight="1" x14ac:dyDescent="0.2">
      <c r="B406" s="27" t="s">
        <v>22</v>
      </c>
      <c r="E406" s="31">
        <v>4477</v>
      </c>
    </row>
    <row r="407" spans="1:5" ht="11.1" customHeight="1" x14ac:dyDescent="0.2"/>
    <row r="408" spans="1:5" ht="12.95" customHeight="1" x14ac:dyDescent="0.2">
      <c r="A408" s="45" t="s">
        <v>63</v>
      </c>
      <c r="B408" s="45"/>
      <c r="C408" s="45"/>
      <c r="D408" s="28"/>
      <c r="E408" s="50">
        <v>5880864</v>
      </c>
    </row>
    <row r="409" spans="1:5" ht="11.25" customHeight="1" x14ac:dyDescent="0.2">
      <c r="B409" s="35" t="s">
        <v>108</v>
      </c>
      <c r="C409" s="35"/>
      <c r="E409" s="31">
        <v>472818</v>
      </c>
    </row>
    <row r="410" spans="1:5" ht="11.25" customHeight="1" x14ac:dyDescent="0.2">
      <c r="B410" s="35" t="s">
        <v>71</v>
      </c>
      <c r="E410" s="32">
        <v>4880006</v>
      </c>
    </row>
    <row r="411" spans="1:5" ht="11.25" customHeight="1" x14ac:dyDescent="0.2">
      <c r="C411" s="27" t="s">
        <v>21</v>
      </c>
      <c r="E411" s="31">
        <v>3239364</v>
      </c>
    </row>
    <row r="412" spans="1:5" ht="11.25" customHeight="1" x14ac:dyDescent="0.2">
      <c r="C412" s="27" t="s">
        <v>109</v>
      </c>
      <c r="E412" s="31">
        <v>1640642</v>
      </c>
    </row>
    <row r="413" spans="1:5" ht="11.25" customHeight="1" x14ac:dyDescent="0.2">
      <c r="B413" s="27" t="s">
        <v>22</v>
      </c>
      <c r="E413" s="31">
        <v>528040</v>
      </c>
    </row>
    <row r="414" spans="1:5" ht="11.25" customHeight="1" x14ac:dyDescent="0.2">
      <c r="E414" s="33"/>
    </row>
    <row r="415" spans="1:5" ht="11.25" customHeight="1" thickBot="1" x14ac:dyDescent="0.25">
      <c r="D415" s="28" t="s">
        <v>53</v>
      </c>
      <c r="E415" s="53">
        <v>8096049</v>
      </c>
    </row>
    <row r="416" spans="1:5" ht="11.25" customHeight="1" thickTop="1" x14ac:dyDescent="0.2">
      <c r="E416" s="33"/>
    </row>
    <row r="417" spans="1:5" ht="11.25" customHeight="1" x14ac:dyDescent="0.2">
      <c r="A417" s="43" t="s">
        <v>145</v>
      </c>
      <c r="E417" s="33"/>
    </row>
    <row r="418" spans="1:5" ht="11.25" customHeight="1" x14ac:dyDescent="0.2">
      <c r="A418" s="43"/>
      <c r="E418" s="33"/>
    </row>
    <row r="419" spans="1:5" ht="11.25" customHeight="1" x14ac:dyDescent="0.2">
      <c r="A419" s="45" t="s">
        <v>84</v>
      </c>
      <c r="B419" s="45"/>
      <c r="C419" s="45"/>
      <c r="D419" s="28"/>
      <c r="E419" s="50">
        <v>45173</v>
      </c>
    </row>
    <row r="420" spans="1:5" ht="11.25" customHeight="1" x14ac:dyDescent="0.2">
      <c r="B420" s="35" t="s">
        <v>108</v>
      </c>
      <c r="C420" s="35"/>
      <c r="E420" s="31">
        <v>40479</v>
      </c>
    </row>
    <row r="421" spans="1:5" ht="11.25" customHeight="1" x14ac:dyDescent="0.2">
      <c r="B421" s="35" t="s">
        <v>71</v>
      </c>
      <c r="E421" s="32">
        <v>4694</v>
      </c>
    </row>
    <row r="422" spans="1:5" ht="11.25" customHeight="1" x14ac:dyDescent="0.2">
      <c r="C422" s="27" t="s">
        <v>21</v>
      </c>
      <c r="E422" s="31">
        <v>3098</v>
      </c>
    </row>
    <row r="423" spans="1:5" ht="11.25" customHeight="1" x14ac:dyDescent="0.2">
      <c r="C423" s="27" t="s">
        <v>109</v>
      </c>
      <c r="E423" s="31">
        <v>1596</v>
      </c>
    </row>
    <row r="424" spans="1:5" ht="11.1" customHeight="1" x14ac:dyDescent="0.2">
      <c r="E424" s="33"/>
    </row>
    <row r="425" spans="1:5" ht="11.25" customHeight="1" x14ac:dyDescent="0.2">
      <c r="A425" s="45" t="s">
        <v>146</v>
      </c>
      <c r="B425" s="45"/>
      <c r="C425" s="45"/>
      <c r="D425" s="28"/>
      <c r="E425" s="50">
        <v>26717031</v>
      </c>
    </row>
    <row r="426" spans="1:5" ht="15" customHeight="1" x14ac:dyDescent="0.2">
      <c r="B426" s="43" t="s">
        <v>67</v>
      </c>
      <c r="E426" s="50">
        <v>21818927</v>
      </c>
    </row>
    <row r="427" spans="1:5" ht="11.25" customHeight="1" x14ac:dyDescent="0.2">
      <c r="B427" s="35" t="s">
        <v>108</v>
      </c>
      <c r="C427" s="35"/>
      <c r="E427" s="31">
        <v>21818927</v>
      </c>
    </row>
    <row r="428" spans="1:5" ht="11.1" customHeight="1" x14ac:dyDescent="0.2">
      <c r="E428" s="38"/>
    </row>
    <row r="429" spans="1:5" ht="11.1" customHeight="1" x14ac:dyDescent="0.2">
      <c r="B429" s="28" t="s">
        <v>147</v>
      </c>
      <c r="E429" s="50">
        <v>29373</v>
      </c>
    </row>
    <row r="430" spans="1:5" ht="11.25" customHeight="1" x14ac:dyDescent="0.2">
      <c r="B430" s="35" t="s">
        <v>108</v>
      </c>
      <c r="C430" s="35"/>
      <c r="E430" s="31">
        <v>29373</v>
      </c>
    </row>
    <row r="431" spans="1:5" ht="11.1" customHeight="1" x14ac:dyDescent="0.2"/>
    <row r="432" spans="1:5" ht="14.25" customHeight="1" x14ac:dyDescent="0.2">
      <c r="B432" s="43" t="s">
        <v>203</v>
      </c>
      <c r="E432" s="50">
        <v>3234014</v>
      </c>
    </row>
    <row r="433" spans="1:5" ht="11.25" customHeight="1" x14ac:dyDescent="0.2">
      <c r="B433" s="35" t="s">
        <v>108</v>
      </c>
      <c r="C433" s="35"/>
      <c r="E433" s="31">
        <v>3234014</v>
      </c>
    </row>
    <row r="434" spans="1:5" ht="11.1" customHeight="1" x14ac:dyDescent="0.2">
      <c r="E434" s="38"/>
    </row>
    <row r="435" spans="1:5" ht="15" customHeight="1" x14ac:dyDescent="0.2">
      <c r="B435" s="28" t="s">
        <v>148</v>
      </c>
      <c r="E435" s="50">
        <v>924218</v>
      </c>
    </row>
    <row r="436" spans="1:5" ht="11.25" customHeight="1" x14ac:dyDescent="0.2">
      <c r="B436" s="35" t="s">
        <v>108</v>
      </c>
      <c r="C436" s="35"/>
      <c r="E436" s="31">
        <v>924218</v>
      </c>
    </row>
    <row r="437" spans="1:5" ht="11.1" customHeight="1" x14ac:dyDescent="0.2"/>
    <row r="438" spans="1:5" ht="15" customHeight="1" x14ac:dyDescent="0.2">
      <c r="B438" s="28" t="s">
        <v>48</v>
      </c>
      <c r="E438" s="50">
        <v>710499</v>
      </c>
    </row>
    <row r="439" spans="1:5" ht="11.25" customHeight="1" x14ac:dyDescent="0.2">
      <c r="B439" s="35" t="s">
        <v>108</v>
      </c>
      <c r="C439" s="35"/>
      <c r="E439" s="31">
        <v>549521</v>
      </c>
    </row>
    <row r="440" spans="1:5" ht="11.25" customHeight="1" x14ac:dyDescent="0.2">
      <c r="B440" s="35" t="s">
        <v>71</v>
      </c>
      <c r="E440" s="32">
        <v>131572</v>
      </c>
    </row>
    <row r="441" spans="1:5" ht="11.25" customHeight="1" x14ac:dyDescent="0.2">
      <c r="C441" s="27" t="s">
        <v>21</v>
      </c>
      <c r="E441" s="31">
        <v>90078</v>
      </c>
    </row>
    <row r="442" spans="1:5" ht="11.25" customHeight="1" x14ac:dyDescent="0.2">
      <c r="C442" s="27" t="s">
        <v>109</v>
      </c>
      <c r="E442" s="31">
        <v>41494</v>
      </c>
    </row>
    <row r="443" spans="1:5" ht="11.25" customHeight="1" x14ac:dyDescent="0.2">
      <c r="B443" s="27" t="s">
        <v>22</v>
      </c>
      <c r="E443" s="31">
        <v>29406</v>
      </c>
    </row>
    <row r="444" spans="1:5" ht="11.1" customHeight="1" x14ac:dyDescent="0.2">
      <c r="E444" s="33"/>
    </row>
    <row r="445" spans="1:5" ht="11.25" customHeight="1" thickBot="1" x14ac:dyDescent="0.25">
      <c r="D445" s="28" t="s">
        <v>53</v>
      </c>
      <c r="E445" s="53">
        <v>26762204</v>
      </c>
    </row>
    <row r="446" spans="1:5" ht="11.25" customHeight="1" thickTop="1" x14ac:dyDescent="0.2">
      <c r="E446" s="33"/>
    </row>
    <row r="447" spans="1:5" ht="12.95" customHeight="1" x14ac:dyDescent="0.2">
      <c r="A447" s="28" t="s">
        <v>149</v>
      </c>
      <c r="B447" s="28"/>
      <c r="C447" s="28"/>
      <c r="D447" s="28"/>
      <c r="E447" s="33"/>
    </row>
    <row r="448" spans="1:5" ht="18" customHeight="1" x14ac:dyDescent="0.2">
      <c r="A448" s="45" t="s">
        <v>150</v>
      </c>
      <c r="B448" s="45"/>
      <c r="C448" s="45"/>
      <c r="D448" s="28"/>
      <c r="E448" s="50">
        <v>35206</v>
      </c>
    </row>
    <row r="449" spans="1:5" ht="11.25" customHeight="1" x14ac:dyDescent="0.2">
      <c r="B449" s="35" t="s">
        <v>71</v>
      </c>
      <c r="E449" s="32">
        <v>33120</v>
      </c>
    </row>
    <row r="450" spans="1:5" ht="11.25" customHeight="1" x14ac:dyDescent="0.2">
      <c r="C450" s="27" t="s">
        <v>21</v>
      </c>
      <c r="E450" s="31">
        <v>25181</v>
      </c>
    </row>
    <row r="451" spans="1:5" ht="11.25" customHeight="1" x14ac:dyDescent="0.2">
      <c r="C451" s="27" t="s">
        <v>109</v>
      </c>
      <c r="E451" s="31">
        <v>7939</v>
      </c>
    </row>
    <row r="452" spans="1:5" ht="11.25" customHeight="1" x14ac:dyDescent="0.2">
      <c r="B452" s="27" t="s">
        <v>22</v>
      </c>
      <c r="E452" s="31">
        <v>2086</v>
      </c>
    </row>
    <row r="453" spans="1:5" ht="11.1" customHeight="1" x14ac:dyDescent="0.2"/>
    <row r="454" spans="1:5" ht="12.95" customHeight="1" x14ac:dyDescent="0.2">
      <c r="A454" s="45" t="s">
        <v>85</v>
      </c>
      <c r="B454" s="45"/>
      <c r="C454" s="45"/>
      <c r="D454" s="28"/>
      <c r="E454" s="50">
        <v>17896</v>
      </c>
    </row>
    <row r="455" spans="1:5" ht="11.25" customHeight="1" x14ac:dyDescent="0.2">
      <c r="B455" s="35" t="s">
        <v>71</v>
      </c>
      <c r="E455" s="32">
        <v>17677</v>
      </c>
    </row>
    <row r="456" spans="1:5" ht="11.25" customHeight="1" x14ac:dyDescent="0.2">
      <c r="C456" s="27" t="s">
        <v>21</v>
      </c>
      <c r="E456" s="31">
        <v>16153</v>
      </c>
    </row>
    <row r="457" spans="1:5" ht="11.25" customHeight="1" x14ac:dyDescent="0.2">
      <c r="C457" s="27" t="s">
        <v>109</v>
      </c>
      <c r="E457" s="31">
        <v>1524</v>
      </c>
    </row>
    <row r="458" spans="1:5" ht="11.25" customHeight="1" x14ac:dyDescent="0.2">
      <c r="B458" s="27" t="s">
        <v>22</v>
      </c>
      <c r="E458" s="31">
        <v>219</v>
      </c>
    </row>
    <row r="459" spans="1:5" ht="11.1" customHeight="1" x14ac:dyDescent="0.2"/>
    <row r="460" spans="1:5" ht="12.95" customHeight="1" x14ac:dyDescent="0.2">
      <c r="A460" s="45" t="s">
        <v>151</v>
      </c>
      <c r="B460" s="45"/>
      <c r="C460" s="45"/>
      <c r="D460" s="28"/>
      <c r="E460" s="50">
        <v>681</v>
      </c>
    </row>
    <row r="461" spans="1:5" ht="11.25" customHeight="1" x14ac:dyDescent="0.2">
      <c r="B461" s="35" t="s">
        <v>71</v>
      </c>
      <c r="E461" s="32">
        <v>519</v>
      </c>
    </row>
    <row r="462" spans="1:5" ht="11.25" customHeight="1" x14ac:dyDescent="0.2">
      <c r="C462" s="27" t="s">
        <v>21</v>
      </c>
      <c r="E462" s="31">
        <v>374</v>
      </c>
    </row>
    <row r="463" spans="1:5" ht="11.25" customHeight="1" x14ac:dyDescent="0.2">
      <c r="C463" s="27" t="s">
        <v>109</v>
      </c>
      <c r="E463" s="31">
        <v>145</v>
      </c>
    </row>
    <row r="464" spans="1:5" ht="11.25" customHeight="1" x14ac:dyDescent="0.2">
      <c r="B464" s="27" t="s">
        <v>22</v>
      </c>
      <c r="E464" s="31">
        <v>162</v>
      </c>
    </row>
    <row r="465" spans="1:5" ht="11.1" customHeight="1" x14ac:dyDescent="0.2"/>
    <row r="466" spans="1:5" ht="12.95" customHeight="1" x14ac:dyDescent="0.2">
      <c r="A466" s="45" t="s">
        <v>89</v>
      </c>
      <c r="B466" s="45"/>
      <c r="C466" s="45"/>
      <c r="D466" s="28"/>
      <c r="E466" s="50">
        <v>6186</v>
      </c>
    </row>
    <row r="467" spans="1:5" ht="11.25" customHeight="1" x14ac:dyDescent="0.2">
      <c r="B467" s="35" t="s">
        <v>108</v>
      </c>
      <c r="C467" s="35"/>
      <c r="E467" s="31">
        <v>582</v>
      </c>
    </row>
    <row r="468" spans="1:5" ht="11.25" customHeight="1" x14ac:dyDescent="0.2">
      <c r="B468" s="35" t="s">
        <v>71</v>
      </c>
      <c r="E468" s="32">
        <v>5604</v>
      </c>
    </row>
    <row r="469" spans="1:5" ht="11.25" customHeight="1" x14ac:dyDescent="0.2">
      <c r="C469" s="27" t="s">
        <v>21</v>
      </c>
      <c r="E469" s="31">
        <v>4205</v>
      </c>
    </row>
    <row r="470" spans="1:5" ht="11.25" customHeight="1" x14ac:dyDescent="0.2">
      <c r="C470" s="27" t="s">
        <v>109</v>
      </c>
      <c r="E470" s="31">
        <v>1399</v>
      </c>
    </row>
    <row r="471" spans="1:5" ht="11.1" customHeight="1" x14ac:dyDescent="0.2"/>
    <row r="472" spans="1:5" ht="12.95" customHeight="1" x14ac:dyDescent="0.2">
      <c r="A472" s="45" t="s">
        <v>90</v>
      </c>
      <c r="B472" s="45"/>
      <c r="C472" s="45"/>
      <c r="D472" s="28"/>
      <c r="E472" s="50">
        <v>3000</v>
      </c>
    </row>
    <row r="473" spans="1:5" ht="11.25" customHeight="1" x14ac:dyDescent="0.2">
      <c r="B473" s="35" t="s">
        <v>71</v>
      </c>
      <c r="E473" s="32">
        <v>3000</v>
      </c>
    </row>
    <row r="474" spans="1:5" ht="11.25" customHeight="1" x14ac:dyDescent="0.2">
      <c r="C474" s="27" t="s">
        <v>21</v>
      </c>
      <c r="E474" s="31">
        <v>2909</v>
      </c>
    </row>
    <row r="475" spans="1:5" ht="11.25" customHeight="1" x14ac:dyDescent="0.2">
      <c r="C475" s="27" t="s">
        <v>109</v>
      </c>
      <c r="E475" s="31">
        <v>91</v>
      </c>
    </row>
    <row r="476" spans="1:5" ht="11.1" customHeight="1" x14ac:dyDescent="0.2"/>
    <row r="477" spans="1:5" ht="12.95" customHeight="1" x14ac:dyDescent="0.2">
      <c r="A477" s="45" t="s">
        <v>204</v>
      </c>
      <c r="B477" s="45"/>
      <c r="C477" s="45"/>
      <c r="D477" s="28"/>
      <c r="E477" s="50">
        <v>2542</v>
      </c>
    </row>
    <row r="478" spans="1:5" ht="11.25" customHeight="1" x14ac:dyDescent="0.2">
      <c r="B478" s="35" t="s">
        <v>71</v>
      </c>
      <c r="E478" s="32">
        <v>1944</v>
      </c>
    </row>
    <row r="479" spans="1:5" ht="11.25" customHeight="1" x14ac:dyDescent="0.2">
      <c r="C479" s="27" t="s">
        <v>21</v>
      </c>
      <c r="E479" s="31">
        <v>1272</v>
      </c>
    </row>
    <row r="480" spans="1:5" ht="11.25" customHeight="1" x14ac:dyDescent="0.2">
      <c r="C480" s="27" t="s">
        <v>109</v>
      </c>
      <c r="E480" s="31">
        <v>672</v>
      </c>
    </row>
    <row r="481" spans="1:5" ht="11.25" customHeight="1" x14ac:dyDescent="0.2">
      <c r="B481" s="27" t="s">
        <v>22</v>
      </c>
      <c r="E481" s="31">
        <v>598</v>
      </c>
    </row>
    <row r="482" spans="1:5" ht="11.1" customHeight="1" x14ac:dyDescent="0.2"/>
    <row r="483" spans="1:5" ht="12.95" customHeight="1" x14ac:dyDescent="0.2">
      <c r="A483" s="45" t="s">
        <v>152</v>
      </c>
      <c r="B483" s="45"/>
      <c r="C483" s="45"/>
      <c r="D483" s="28"/>
      <c r="E483" s="50">
        <v>128633</v>
      </c>
    </row>
    <row r="484" spans="1:5" ht="11.25" customHeight="1" x14ac:dyDescent="0.2">
      <c r="B484" s="35" t="s">
        <v>108</v>
      </c>
      <c r="C484" s="35"/>
      <c r="E484" s="31">
        <v>28</v>
      </c>
    </row>
    <row r="485" spans="1:5" ht="11.25" customHeight="1" x14ac:dyDescent="0.2">
      <c r="B485" s="35" t="s">
        <v>71</v>
      </c>
      <c r="E485" s="32">
        <v>127315</v>
      </c>
    </row>
    <row r="486" spans="1:5" ht="11.25" customHeight="1" x14ac:dyDescent="0.2">
      <c r="C486" s="27" t="s">
        <v>21</v>
      </c>
      <c r="E486" s="31">
        <v>56079</v>
      </c>
    </row>
    <row r="487" spans="1:5" ht="11.25" customHeight="1" x14ac:dyDescent="0.2">
      <c r="C487" s="27" t="s">
        <v>109</v>
      </c>
      <c r="E487" s="31">
        <v>71236</v>
      </c>
    </row>
    <row r="488" spans="1:5" ht="11.25" customHeight="1" x14ac:dyDescent="0.2">
      <c r="B488" s="27" t="s">
        <v>22</v>
      </c>
      <c r="E488" s="31">
        <v>1290</v>
      </c>
    </row>
    <row r="489" spans="1:5" ht="11.1" customHeight="1" x14ac:dyDescent="0.2"/>
    <row r="490" spans="1:5" ht="12.95" customHeight="1" x14ac:dyDescent="0.2">
      <c r="A490" s="45" t="s">
        <v>153</v>
      </c>
      <c r="B490" s="45"/>
      <c r="C490" s="45"/>
      <c r="D490" s="28"/>
      <c r="E490" s="50">
        <v>5703</v>
      </c>
    </row>
    <row r="491" spans="1:5" ht="11.25" customHeight="1" x14ac:dyDescent="0.2">
      <c r="B491" s="35" t="s">
        <v>71</v>
      </c>
      <c r="E491" s="32">
        <v>5703</v>
      </c>
    </row>
    <row r="492" spans="1:5" ht="11.25" customHeight="1" x14ac:dyDescent="0.2">
      <c r="C492" s="27" t="s">
        <v>21</v>
      </c>
      <c r="E492" s="31">
        <v>5519</v>
      </c>
    </row>
    <row r="493" spans="1:5" ht="11.25" customHeight="1" x14ac:dyDescent="0.2">
      <c r="C493" s="27" t="s">
        <v>109</v>
      </c>
      <c r="E493" s="31">
        <v>184</v>
      </c>
    </row>
    <row r="494" spans="1:5" ht="11.1" customHeight="1" x14ac:dyDescent="0.2"/>
    <row r="495" spans="1:5" ht="12.95" customHeight="1" x14ac:dyDescent="0.2">
      <c r="A495" s="45" t="s">
        <v>154</v>
      </c>
      <c r="B495" s="45"/>
      <c r="C495" s="45"/>
      <c r="D495" s="28"/>
      <c r="E495" s="50">
        <v>32335</v>
      </c>
    </row>
    <row r="496" spans="1:5" ht="11.25" customHeight="1" x14ac:dyDescent="0.2">
      <c r="B496" s="35" t="s">
        <v>71</v>
      </c>
      <c r="E496" s="32">
        <v>32335</v>
      </c>
    </row>
    <row r="497" spans="1:5" ht="11.25" customHeight="1" x14ac:dyDescent="0.2">
      <c r="C497" s="27" t="s">
        <v>21</v>
      </c>
      <c r="E497" s="31">
        <v>9872</v>
      </c>
    </row>
    <row r="498" spans="1:5" ht="11.25" customHeight="1" x14ac:dyDescent="0.2">
      <c r="C498" s="27" t="s">
        <v>109</v>
      </c>
      <c r="E498" s="31">
        <v>22463</v>
      </c>
    </row>
    <row r="499" spans="1:5" ht="11.1" customHeight="1" x14ac:dyDescent="0.2"/>
    <row r="500" spans="1:5" ht="12.95" customHeight="1" x14ac:dyDescent="0.2">
      <c r="A500" s="45" t="s">
        <v>205</v>
      </c>
      <c r="B500" s="45"/>
      <c r="C500" s="45"/>
      <c r="D500" s="28"/>
      <c r="E500" s="50">
        <v>162910</v>
      </c>
    </row>
    <row r="501" spans="1:5" ht="11.25" customHeight="1" x14ac:dyDescent="0.2">
      <c r="B501" s="35" t="s">
        <v>71</v>
      </c>
      <c r="E501" s="32">
        <v>152955</v>
      </c>
    </row>
    <row r="502" spans="1:5" ht="11.25" customHeight="1" x14ac:dyDescent="0.2">
      <c r="C502" s="27" t="s">
        <v>21</v>
      </c>
      <c r="E502" s="31">
        <v>21057</v>
      </c>
    </row>
    <row r="503" spans="1:5" ht="11.25" customHeight="1" x14ac:dyDescent="0.2">
      <c r="C503" s="27" t="s">
        <v>109</v>
      </c>
      <c r="E503" s="31">
        <v>131898</v>
      </c>
    </row>
    <row r="504" spans="1:5" ht="11.25" customHeight="1" x14ac:dyDescent="0.2">
      <c r="B504" s="27" t="s">
        <v>22</v>
      </c>
      <c r="E504" s="31">
        <v>9955</v>
      </c>
    </row>
    <row r="505" spans="1:5" ht="11.1" customHeight="1" x14ac:dyDescent="0.2"/>
    <row r="506" spans="1:5" ht="12.95" customHeight="1" x14ac:dyDescent="0.2">
      <c r="A506" s="45" t="s">
        <v>96</v>
      </c>
      <c r="B506" s="45"/>
      <c r="C506" s="45"/>
      <c r="D506" s="28"/>
      <c r="E506" s="50">
        <v>3988</v>
      </c>
    </row>
    <row r="507" spans="1:5" ht="11.25" customHeight="1" x14ac:dyDescent="0.2">
      <c r="B507" s="35" t="s">
        <v>71</v>
      </c>
      <c r="E507" s="32">
        <v>3988</v>
      </c>
    </row>
    <row r="508" spans="1:5" ht="11.25" customHeight="1" x14ac:dyDescent="0.2">
      <c r="C508" s="27" t="s">
        <v>21</v>
      </c>
      <c r="E508" s="31">
        <v>3456</v>
      </c>
    </row>
    <row r="509" spans="1:5" ht="11.25" customHeight="1" x14ac:dyDescent="0.2">
      <c r="C509" s="27" t="s">
        <v>109</v>
      </c>
      <c r="E509" s="31">
        <v>532</v>
      </c>
    </row>
    <row r="510" spans="1:5" ht="11.1" customHeight="1" x14ac:dyDescent="0.2"/>
    <row r="511" spans="1:5" ht="12.95" customHeight="1" x14ac:dyDescent="0.2">
      <c r="A511" s="45" t="s">
        <v>97</v>
      </c>
      <c r="B511" s="45"/>
      <c r="C511" s="45"/>
      <c r="D511" s="28"/>
      <c r="E511" s="50">
        <v>3794</v>
      </c>
    </row>
    <row r="512" spans="1:5" ht="11.25" customHeight="1" x14ac:dyDescent="0.2">
      <c r="B512" s="35" t="s">
        <v>71</v>
      </c>
      <c r="E512" s="32">
        <v>3794</v>
      </c>
    </row>
    <row r="513" spans="1:5" ht="11.25" customHeight="1" x14ac:dyDescent="0.2">
      <c r="C513" s="27" t="s">
        <v>21</v>
      </c>
      <c r="E513" s="31">
        <v>3017</v>
      </c>
    </row>
    <row r="514" spans="1:5" ht="11.25" customHeight="1" x14ac:dyDescent="0.2">
      <c r="C514" s="27" t="s">
        <v>109</v>
      </c>
      <c r="E514" s="31">
        <v>777</v>
      </c>
    </row>
    <row r="515" spans="1:5" ht="11.1" customHeight="1" x14ac:dyDescent="0.2"/>
    <row r="516" spans="1:5" ht="12.95" customHeight="1" x14ac:dyDescent="0.2">
      <c r="A516" s="45" t="s">
        <v>155</v>
      </c>
      <c r="B516" s="45"/>
      <c r="C516" s="45"/>
      <c r="D516" s="28"/>
      <c r="E516" s="50">
        <v>1653</v>
      </c>
    </row>
    <row r="517" spans="1:5" ht="11.25" customHeight="1" x14ac:dyDescent="0.2">
      <c r="B517" s="35" t="s">
        <v>71</v>
      </c>
      <c r="E517" s="32">
        <v>1653</v>
      </c>
    </row>
    <row r="518" spans="1:5" ht="11.25" customHeight="1" x14ac:dyDescent="0.2">
      <c r="C518" s="27" t="s">
        <v>21</v>
      </c>
      <c r="E518" s="31">
        <v>1537</v>
      </c>
    </row>
    <row r="519" spans="1:5" ht="11.25" customHeight="1" x14ac:dyDescent="0.2">
      <c r="C519" s="27" t="s">
        <v>109</v>
      </c>
      <c r="E519" s="31">
        <v>116</v>
      </c>
    </row>
    <row r="520" spans="1:5" ht="11.1" customHeight="1" x14ac:dyDescent="0.2"/>
    <row r="521" spans="1:5" ht="12.95" customHeight="1" x14ac:dyDescent="0.2">
      <c r="A521" s="45" t="s">
        <v>98</v>
      </c>
      <c r="B521" s="45"/>
      <c r="C521" s="45"/>
      <c r="D521" s="28"/>
      <c r="E521" s="50">
        <v>72158</v>
      </c>
    </row>
    <row r="522" spans="1:5" ht="11.25" customHeight="1" x14ac:dyDescent="0.2">
      <c r="B522" s="35" t="s">
        <v>108</v>
      </c>
      <c r="C522" s="35"/>
      <c r="E522" s="31">
        <v>24495</v>
      </c>
    </row>
    <row r="523" spans="1:5" ht="11.25" customHeight="1" x14ac:dyDescent="0.2">
      <c r="B523" s="35" t="s">
        <v>71</v>
      </c>
      <c r="E523" s="32">
        <v>38819</v>
      </c>
    </row>
    <row r="524" spans="1:5" ht="11.25" customHeight="1" x14ac:dyDescent="0.2">
      <c r="C524" s="27" t="s">
        <v>21</v>
      </c>
      <c r="E524" s="31">
        <v>28771</v>
      </c>
    </row>
    <row r="525" spans="1:5" ht="11.25" customHeight="1" x14ac:dyDescent="0.2">
      <c r="C525" s="27" t="s">
        <v>109</v>
      </c>
      <c r="E525" s="31">
        <v>10048</v>
      </c>
    </row>
    <row r="526" spans="1:5" ht="11.25" customHeight="1" x14ac:dyDescent="0.2">
      <c r="B526" s="27" t="s">
        <v>22</v>
      </c>
      <c r="E526" s="31">
        <v>8844</v>
      </c>
    </row>
    <row r="527" spans="1:5" ht="11.25" customHeight="1" x14ac:dyDescent="0.2">
      <c r="B527" s="27" t="s">
        <v>25</v>
      </c>
      <c r="E527" s="31">
        <v>0</v>
      </c>
    </row>
    <row r="528" spans="1:5" ht="11.1" customHeight="1" x14ac:dyDescent="0.2"/>
    <row r="529" spans="1:5" ht="12.95" customHeight="1" x14ac:dyDescent="0.2">
      <c r="A529" s="45" t="s">
        <v>99</v>
      </c>
      <c r="B529" s="45"/>
      <c r="C529" s="45"/>
      <c r="D529" s="28"/>
      <c r="E529" s="50">
        <v>3134</v>
      </c>
    </row>
    <row r="530" spans="1:5" ht="11.25" customHeight="1" x14ac:dyDescent="0.2">
      <c r="B530" s="35" t="s">
        <v>71</v>
      </c>
      <c r="E530" s="32">
        <v>3134</v>
      </c>
    </row>
    <row r="531" spans="1:5" ht="11.25" customHeight="1" x14ac:dyDescent="0.2">
      <c r="C531" s="27" t="s">
        <v>21</v>
      </c>
      <c r="E531" s="31">
        <v>2776</v>
      </c>
    </row>
    <row r="532" spans="1:5" ht="11.25" customHeight="1" x14ac:dyDescent="0.2">
      <c r="C532" s="27" t="s">
        <v>109</v>
      </c>
      <c r="E532" s="31">
        <v>358</v>
      </c>
    </row>
    <row r="533" spans="1:5" ht="11.1" customHeight="1" x14ac:dyDescent="0.2"/>
    <row r="534" spans="1:5" ht="12.95" customHeight="1" x14ac:dyDescent="0.2">
      <c r="A534" s="45" t="s">
        <v>156</v>
      </c>
      <c r="B534" s="45"/>
      <c r="C534" s="45"/>
      <c r="D534" s="28"/>
      <c r="E534" s="50">
        <v>441466</v>
      </c>
    </row>
    <row r="535" spans="1:5" ht="11.25" customHeight="1" x14ac:dyDescent="0.2">
      <c r="B535" s="35" t="s">
        <v>108</v>
      </c>
      <c r="C535" s="35"/>
      <c r="E535" s="31">
        <v>5270</v>
      </c>
    </row>
    <row r="536" spans="1:5" ht="11.25" customHeight="1" x14ac:dyDescent="0.2">
      <c r="B536" s="35" t="s">
        <v>71</v>
      </c>
      <c r="E536" s="32">
        <v>412940</v>
      </c>
    </row>
    <row r="537" spans="1:5" ht="11.25" customHeight="1" x14ac:dyDescent="0.2">
      <c r="C537" s="27" t="s">
        <v>21</v>
      </c>
      <c r="E537" s="31">
        <v>323767</v>
      </c>
    </row>
    <row r="538" spans="1:5" ht="11.25" customHeight="1" x14ac:dyDescent="0.2">
      <c r="C538" s="27" t="s">
        <v>109</v>
      </c>
      <c r="E538" s="31">
        <v>89173</v>
      </c>
    </row>
    <row r="539" spans="1:5" ht="11.25" customHeight="1" x14ac:dyDescent="0.2">
      <c r="B539" s="27" t="s">
        <v>22</v>
      </c>
      <c r="E539" s="31">
        <v>23256</v>
      </c>
    </row>
    <row r="540" spans="1:5" ht="11.1" customHeight="1" x14ac:dyDescent="0.2"/>
    <row r="541" spans="1:5" ht="12.95" customHeight="1" x14ac:dyDescent="0.2">
      <c r="A541" s="45" t="s">
        <v>100</v>
      </c>
      <c r="B541" s="45"/>
      <c r="C541" s="45"/>
      <c r="D541" s="28"/>
      <c r="E541" s="50">
        <v>22902</v>
      </c>
    </row>
    <row r="542" spans="1:5" ht="11.25" customHeight="1" x14ac:dyDescent="0.2">
      <c r="B542" s="35" t="s">
        <v>108</v>
      </c>
      <c r="C542" s="35"/>
      <c r="E542" s="31">
        <v>884</v>
      </c>
    </row>
    <row r="543" spans="1:5" ht="11.25" customHeight="1" x14ac:dyDescent="0.2">
      <c r="B543" s="35" t="s">
        <v>71</v>
      </c>
      <c r="E543" s="32">
        <v>22018</v>
      </c>
    </row>
    <row r="544" spans="1:5" ht="11.25" customHeight="1" x14ac:dyDescent="0.2">
      <c r="C544" s="27" t="s">
        <v>21</v>
      </c>
      <c r="E544" s="31">
        <v>11208</v>
      </c>
    </row>
    <row r="545" spans="1:5" ht="11.25" customHeight="1" x14ac:dyDescent="0.2">
      <c r="C545" s="27" t="s">
        <v>109</v>
      </c>
      <c r="E545" s="31">
        <v>10810</v>
      </c>
    </row>
    <row r="546" spans="1:5" ht="11.25" customHeight="1" x14ac:dyDescent="0.2">
      <c r="B546" s="27" t="s">
        <v>22</v>
      </c>
      <c r="E546" s="31">
        <v>0</v>
      </c>
    </row>
    <row r="547" spans="1:5" ht="11.1" customHeight="1" x14ac:dyDescent="0.2"/>
    <row r="548" spans="1:5" ht="12.95" customHeight="1" x14ac:dyDescent="0.2">
      <c r="A548" s="45" t="s">
        <v>101</v>
      </c>
      <c r="B548" s="45"/>
      <c r="C548" s="45"/>
      <c r="D548" s="28"/>
      <c r="E548" s="50">
        <v>14104</v>
      </c>
    </row>
    <row r="549" spans="1:5" ht="11.25" customHeight="1" x14ac:dyDescent="0.2">
      <c r="B549" s="35" t="s">
        <v>108</v>
      </c>
      <c r="C549" s="35"/>
      <c r="E549" s="31">
        <v>8044</v>
      </c>
    </row>
    <row r="550" spans="1:5" ht="11.25" customHeight="1" x14ac:dyDescent="0.2">
      <c r="B550" s="35" t="s">
        <v>71</v>
      </c>
      <c r="E550" s="32">
        <v>6060</v>
      </c>
    </row>
    <row r="551" spans="1:5" ht="11.25" customHeight="1" x14ac:dyDescent="0.2">
      <c r="C551" s="27" t="s">
        <v>21</v>
      </c>
      <c r="E551" s="31">
        <v>5570</v>
      </c>
    </row>
    <row r="552" spans="1:5" ht="11.25" customHeight="1" x14ac:dyDescent="0.2">
      <c r="C552" s="27" t="s">
        <v>109</v>
      </c>
      <c r="E552" s="31">
        <v>490</v>
      </c>
    </row>
    <row r="554" spans="1:5" ht="11.25" customHeight="1" thickBot="1" x14ac:dyDescent="0.25">
      <c r="D554" s="28" t="s">
        <v>53</v>
      </c>
      <c r="E554" s="53">
        <v>958291</v>
      </c>
    </row>
    <row r="555" spans="1:5" ht="11.25" customHeight="1" thickTop="1" x14ac:dyDescent="0.2">
      <c r="E555" s="33"/>
    </row>
    <row r="556" spans="1:5" ht="11.1" customHeight="1" x14ac:dyDescent="0.2">
      <c r="A556" s="43" t="s">
        <v>157</v>
      </c>
    </row>
    <row r="557" spans="1:5" ht="11.1" customHeight="1" x14ac:dyDescent="0.2"/>
    <row r="558" spans="1:5" ht="12.95" customHeight="1" x14ac:dyDescent="0.2">
      <c r="A558" s="45" t="s">
        <v>158</v>
      </c>
      <c r="B558" s="45"/>
      <c r="C558" s="45"/>
      <c r="D558" s="28"/>
      <c r="E558" s="50">
        <v>222536</v>
      </c>
    </row>
    <row r="559" spans="1:5" ht="11.25" customHeight="1" x14ac:dyDescent="0.2">
      <c r="B559" s="35" t="s">
        <v>71</v>
      </c>
      <c r="E559" s="32">
        <v>222536</v>
      </c>
    </row>
    <row r="560" spans="1:5" ht="11.25" customHeight="1" x14ac:dyDescent="0.2">
      <c r="C560" s="27" t="s">
        <v>21</v>
      </c>
      <c r="E560" s="31">
        <v>174096</v>
      </c>
    </row>
    <row r="561" spans="1:5" ht="11.25" customHeight="1" x14ac:dyDescent="0.2">
      <c r="C561" s="27" t="s">
        <v>109</v>
      </c>
      <c r="E561" s="31">
        <v>48440</v>
      </c>
    </row>
    <row r="563" spans="1:5" ht="12.95" customHeight="1" x14ac:dyDescent="0.2">
      <c r="A563" s="45" t="s">
        <v>64</v>
      </c>
      <c r="B563" s="45"/>
      <c r="C563" s="45"/>
      <c r="D563" s="28"/>
      <c r="E563" s="50">
        <v>2540268</v>
      </c>
    </row>
    <row r="564" spans="1:5" ht="11.25" customHeight="1" x14ac:dyDescent="0.2">
      <c r="B564" s="35" t="s">
        <v>108</v>
      </c>
      <c r="C564" s="35"/>
      <c r="E564" s="31">
        <v>119798</v>
      </c>
    </row>
    <row r="565" spans="1:5" ht="11.25" customHeight="1" x14ac:dyDescent="0.2">
      <c r="B565" s="35" t="s">
        <v>71</v>
      </c>
      <c r="E565" s="32">
        <v>1868890</v>
      </c>
    </row>
    <row r="566" spans="1:5" ht="11.25" customHeight="1" x14ac:dyDescent="0.2">
      <c r="C566" s="27" t="s">
        <v>21</v>
      </c>
      <c r="E566" s="31">
        <v>1525120</v>
      </c>
    </row>
    <row r="567" spans="1:5" ht="11.25" customHeight="1" x14ac:dyDescent="0.2">
      <c r="C567" s="27" t="s">
        <v>109</v>
      </c>
      <c r="E567" s="31">
        <v>343770</v>
      </c>
    </row>
    <row r="568" spans="1:5" ht="11.25" customHeight="1" x14ac:dyDescent="0.2">
      <c r="B568" s="27" t="s">
        <v>22</v>
      </c>
      <c r="E568" s="31">
        <v>551580</v>
      </c>
    </row>
    <row r="569" spans="1:5" ht="11.1" customHeight="1" x14ac:dyDescent="0.2"/>
    <row r="570" spans="1:5" ht="12.95" customHeight="1" x14ac:dyDescent="0.2">
      <c r="A570" s="45" t="s">
        <v>81</v>
      </c>
      <c r="B570" s="45"/>
      <c r="C570" s="45"/>
      <c r="D570" s="28"/>
      <c r="E570" s="50">
        <v>171821</v>
      </c>
    </row>
    <row r="571" spans="1:5" ht="11.25" customHeight="1" x14ac:dyDescent="0.2">
      <c r="B571" s="35" t="s">
        <v>108</v>
      </c>
      <c r="C571" s="35"/>
      <c r="E571" s="31">
        <v>31598</v>
      </c>
    </row>
    <row r="572" spans="1:5" ht="11.25" customHeight="1" x14ac:dyDescent="0.2">
      <c r="B572" s="35" t="s">
        <v>71</v>
      </c>
      <c r="E572" s="32">
        <v>138841</v>
      </c>
    </row>
    <row r="573" spans="1:5" ht="11.25" customHeight="1" x14ac:dyDescent="0.2">
      <c r="C573" s="27" t="s">
        <v>21</v>
      </c>
      <c r="E573" s="31">
        <v>110320</v>
      </c>
    </row>
    <row r="574" spans="1:5" ht="11.25" customHeight="1" x14ac:dyDescent="0.2">
      <c r="C574" s="27" t="s">
        <v>109</v>
      </c>
      <c r="E574" s="31">
        <v>28521</v>
      </c>
    </row>
    <row r="575" spans="1:5" ht="11.25" customHeight="1" x14ac:dyDescent="0.2">
      <c r="B575" s="27" t="s">
        <v>22</v>
      </c>
      <c r="E575" s="31">
        <v>1382</v>
      </c>
    </row>
    <row r="576" spans="1:5" ht="11.1" customHeight="1" x14ac:dyDescent="0.2"/>
    <row r="577" spans="1:5" ht="12.95" customHeight="1" x14ac:dyDescent="0.2">
      <c r="A577" s="45" t="s">
        <v>82</v>
      </c>
      <c r="B577" s="45"/>
      <c r="C577" s="45"/>
      <c r="D577" s="28"/>
      <c r="E577" s="50">
        <v>169761</v>
      </c>
    </row>
    <row r="578" spans="1:5" ht="11.25" customHeight="1" x14ac:dyDescent="0.2">
      <c r="B578" s="35" t="s">
        <v>71</v>
      </c>
      <c r="E578" s="32">
        <v>161877</v>
      </c>
    </row>
    <row r="579" spans="1:5" ht="11.25" customHeight="1" x14ac:dyDescent="0.2">
      <c r="C579" s="27" t="s">
        <v>21</v>
      </c>
      <c r="E579" s="31">
        <v>111750</v>
      </c>
    </row>
    <row r="580" spans="1:5" ht="11.25" customHeight="1" x14ac:dyDescent="0.2">
      <c r="C580" s="27" t="s">
        <v>109</v>
      </c>
      <c r="E580" s="31">
        <v>50127</v>
      </c>
    </row>
    <row r="581" spans="1:5" ht="11.25" customHeight="1" x14ac:dyDescent="0.2">
      <c r="B581" s="27" t="s">
        <v>22</v>
      </c>
      <c r="E581" s="31">
        <v>7884</v>
      </c>
    </row>
    <row r="582" spans="1:5" ht="11.1" customHeight="1" x14ac:dyDescent="0.2"/>
    <row r="583" spans="1:5" ht="12.95" customHeight="1" x14ac:dyDescent="0.2">
      <c r="A583" s="45" t="s">
        <v>91</v>
      </c>
      <c r="B583" s="45"/>
      <c r="C583" s="45"/>
      <c r="D583" s="28"/>
      <c r="E583" s="50">
        <v>12880</v>
      </c>
    </row>
    <row r="584" spans="1:5" ht="11.25" customHeight="1" x14ac:dyDescent="0.2">
      <c r="B584" s="35" t="s">
        <v>71</v>
      </c>
      <c r="E584" s="32">
        <v>12880</v>
      </c>
    </row>
    <row r="585" spans="1:5" ht="11.25" customHeight="1" x14ac:dyDescent="0.2">
      <c r="C585" s="27" t="s">
        <v>21</v>
      </c>
      <c r="E585" s="31">
        <v>10963</v>
      </c>
    </row>
    <row r="586" spans="1:5" ht="11.25" customHeight="1" x14ac:dyDescent="0.2">
      <c r="C586" s="27" t="s">
        <v>109</v>
      </c>
      <c r="E586" s="31">
        <v>1917</v>
      </c>
    </row>
    <row r="587" spans="1:5" ht="11.1" customHeight="1" x14ac:dyDescent="0.2"/>
    <row r="588" spans="1:5" ht="12.95" customHeight="1" x14ac:dyDescent="0.2">
      <c r="A588" s="45" t="s">
        <v>93</v>
      </c>
      <c r="B588" s="45"/>
      <c r="C588" s="45"/>
      <c r="D588" s="28"/>
      <c r="E588" s="50">
        <v>-2433</v>
      </c>
    </row>
    <row r="589" spans="1:5" ht="11.25" customHeight="1" x14ac:dyDescent="0.2">
      <c r="B589" s="35" t="s">
        <v>71</v>
      </c>
      <c r="E589" s="32">
        <v>-2433</v>
      </c>
    </row>
    <row r="590" spans="1:5" ht="11.25" customHeight="1" x14ac:dyDescent="0.2">
      <c r="C590" s="27" t="s">
        <v>21</v>
      </c>
      <c r="E590" s="31">
        <v>281</v>
      </c>
    </row>
    <row r="591" spans="1:5" ht="11.25" customHeight="1" x14ac:dyDescent="0.2">
      <c r="C591" s="27" t="s">
        <v>109</v>
      </c>
      <c r="E591" s="31">
        <v>-2714</v>
      </c>
    </row>
    <row r="593" spans="1:5" ht="11.25" customHeight="1" thickBot="1" x14ac:dyDescent="0.25">
      <c r="D593" s="28" t="s">
        <v>53</v>
      </c>
      <c r="E593" s="53">
        <v>3114833</v>
      </c>
    </row>
    <row r="594" spans="1:5" ht="11.25" customHeight="1" thickTop="1" x14ac:dyDescent="0.2"/>
    <row r="595" spans="1:5" ht="11.25" customHeight="1" x14ac:dyDescent="0.2">
      <c r="A595" s="43" t="s">
        <v>159</v>
      </c>
    </row>
    <row r="596" spans="1:5" ht="16.5" customHeight="1" x14ac:dyDescent="0.2">
      <c r="A596" s="45" t="s">
        <v>160</v>
      </c>
      <c r="B596" s="45"/>
      <c r="C596" s="45"/>
      <c r="D596" s="28"/>
      <c r="E596" s="50">
        <v>738940</v>
      </c>
    </row>
    <row r="597" spans="1:5" ht="11.25" customHeight="1" x14ac:dyDescent="0.2">
      <c r="B597" s="35" t="s">
        <v>108</v>
      </c>
      <c r="C597" s="35"/>
      <c r="E597" s="31">
        <v>738940</v>
      </c>
    </row>
    <row r="598" spans="1:5" ht="11.1" customHeight="1" x14ac:dyDescent="0.2"/>
    <row r="599" spans="1:5" ht="12.95" customHeight="1" x14ac:dyDescent="0.2">
      <c r="A599" s="45" t="s">
        <v>161</v>
      </c>
      <c r="B599" s="45"/>
      <c r="C599" s="45"/>
      <c r="D599" s="28"/>
      <c r="E599" s="50">
        <v>4604</v>
      </c>
    </row>
    <row r="600" spans="1:5" ht="11.25" customHeight="1" x14ac:dyDescent="0.2">
      <c r="A600" s="45"/>
      <c r="B600" s="35" t="s">
        <v>108</v>
      </c>
      <c r="C600" s="35"/>
      <c r="E600" s="31">
        <v>4604</v>
      </c>
    </row>
    <row r="601" spans="1:5" ht="11.1" customHeight="1" x14ac:dyDescent="0.2"/>
    <row r="602" spans="1:5" ht="12.95" customHeight="1" x14ac:dyDescent="0.2">
      <c r="A602" s="45" t="s">
        <v>162</v>
      </c>
      <c r="B602" s="45"/>
      <c r="C602" s="45"/>
      <c r="D602" s="28"/>
      <c r="E602" s="50">
        <v>3920</v>
      </c>
    </row>
    <row r="603" spans="1:5" ht="11.25" customHeight="1" x14ac:dyDescent="0.2">
      <c r="A603" s="45"/>
      <c r="B603" s="35" t="s">
        <v>108</v>
      </c>
      <c r="C603" s="35"/>
      <c r="E603" s="31">
        <v>3920</v>
      </c>
    </row>
    <row r="604" spans="1:5" ht="11.1" customHeight="1" x14ac:dyDescent="0.2"/>
    <row r="605" spans="1:5" ht="12.95" customHeight="1" x14ac:dyDescent="0.2">
      <c r="A605" s="45" t="s">
        <v>163</v>
      </c>
      <c r="B605" s="45"/>
      <c r="C605" s="45"/>
      <c r="D605" s="28"/>
      <c r="E605" s="50">
        <v>25800</v>
      </c>
    </row>
    <row r="606" spans="1:5" ht="11.25" customHeight="1" x14ac:dyDescent="0.2">
      <c r="B606" s="35" t="s">
        <v>108</v>
      </c>
      <c r="C606" s="35"/>
      <c r="E606" s="31">
        <v>25800</v>
      </c>
    </row>
    <row r="607" spans="1:5" ht="11.1" customHeight="1" x14ac:dyDescent="0.2"/>
    <row r="608" spans="1:5" ht="12.95" customHeight="1" x14ac:dyDescent="0.2">
      <c r="A608" s="45" t="s">
        <v>164</v>
      </c>
      <c r="B608" s="45"/>
      <c r="C608" s="45"/>
      <c r="D608" s="28"/>
      <c r="E608" s="50">
        <v>2066</v>
      </c>
    </row>
    <row r="609" spans="1:5" ht="11.25" customHeight="1" x14ac:dyDescent="0.2">
      <c r="B609" s="35" t="s">
        <v>108</v>
      </c>
      <c r="C609" s="35"/>
      <c r="E609" s="31">
        <v>2066</v>
      </c>
    </row>
    <row r="610" spans="1:5" ht="11.1" customHeight="1" x14ac:dyDescent="0.2"/>
    <row r="611" spans="1:5" ht="11.1" customHeight="1" thickBot="1" x14ac:dyDescent="0.25">
      <c r="D611" s="28" t="s">
        <v>53</v>
      </c>
      <c r="E611" s="53">
        <v>775330</v>
      </c>
    </row>
    <row r="612" spans="1:5" ht="11.1" customHeight="1" thickTop="1" x14ac:dyDescent="0.2"/>
    <row r="613" spans="1:5" ht="11.1" customHeight="1" x14ac:dyDescent="0.2">
      <c r="A613" s="43" t="s">
        <v>165</v>
      </c>
    </row>
    <row r="614" spans="1:5" ht="11.1" customHeight="1" x14ac:dyDescent="0.2"/>
    <row r="615" spans="1:5" ht="12.95" customHeight="1" x14ac:dyDescent="0.2">
      <c r="A615" s="45" t="s">
        <v>206</v>
      </c>
      <c r="B615" s="45"/>
      <c r="C615" s="45"/>
      <c r="D615" s="28"/>
      <c r="E615" s="50">
        <v>5677515</v>
      </c>
    </row>
    <row r="616" spans="1:5" ht="11.25" customHeight="1" x14ac:dyDescent="0.2">
      <c r="B616" s="35" t="s">
        <v>71</v>
      </c>
      <c r="E616" s="32">
        <v>62846</v>
      </c>
    </row>
    <row r="617" spans="1:5" ht="11.25" customHeight="1" x14ac:dyDescent="0.2">
      <c r="C617" s="27" t="s">
        <v>109</v>
      </c>
      <c r="E617" s="31">
        <v>62846</v>
      </c>
    </row>
    <row r="618" spans="1:5" ht="11.25" customHeight="1" x14ac:dyDescent="0.2">
      <c r="B618" s="27" t="s">
        <v>24</v>
      </c>
      <c r="E618" s="31">
        <v>5614669</v>
      </c>
    </row>
    <row r="619" spans="1:5" ht="11.1" customHeight="1" x14ac:dyDescent="0.2"/>
    <row r="620" spans="1:5" ht="12.95" customHeight="1" x14ac:dyDescent="0.2">
      <c r="A620" s="45" t="s">
        <v>22</v>
      </c>
      <c r="B620" s="45"/>
      <c r="C620" s="45"/>
      <c r="D620" s="28"/>
      <c r="E620" s="50">
        <v>3432021</v>
      </c>
    </row>
    <row r="621" spans="1:5" ht="11.25" customHeight="1" x14ac:dyDescent="0.2">
      <c r="B621" s="35" t="s">
        <v>71</v>
      </c>
      <c r="E621" s="32">
        <v>5561</v>
      </c>
    </row>
    <row r="622" spans="1:5" ht="11.25" customHeight="1" x14ac:dyDescent="0.2">
      <c r="C622" s="27" t="s">
        <v>21</v>
      </c>
      <c r="E622" s="31">
        <v>3835</v>
      </c>
    </row>
    <row r="623" spans="1:5" ht="11.25" customHeight="1" x14ac:dyDescent="0.2">
      <c r="C623" s="27" t="s">
        <v>109</v>
      </c>
      <c r="E623" s="31">
        <v>1726</v>
      </c>
    </row>
    <row r="624" spans="1:5" ht="11.25" customHeight="1" x14ac:dyDescent="0.2">
      <c r="B624" s="27" t="s">
        <v>22</v>
      </c>
      <c r="E624" s="31">
        <v>3426460</v>
      </c>
    </row>
    <row r="625" spans="1:5" ht="11.1" customHeight="1" x14ac:dyDescent="0.2"/>
    <row r="626" spans="1:5" ht="12.95" customHeight="1" x14ac:dyDescent="0.2">
      <c r="A626" s="45" t="s">
        <v>166</v>
      </c>
      <c r="B626" s="45"/>
      <c r="C626" s="45"/>
      <c r="D626" s="28"/>
      <c r="E626" s="50">
        <v>-25160</v>
      </c>
    </row>
    <row r="627" spans="1:5" ht="11.25" customHeight="1" x14ac:dyDescent="0.2">
      <c r="B627" s="35" t="s">
        <v>108</v>
      </c>
      <c r="C627" s="35"/>
      <c r="E627" s="31">
        <v>-34402</v>
      </c>
    </row>
    <row r="628" spans="1:5" ht="11.25" customHeight="1" x14ac:dyDescent="0.2">
      <c r="B628" s="35" t="s">
        <v>71</v>
      </c>
      <c r="E628" s="32">
        <v>2942</v>
      </c>
    </row>
    <row r="629" spans="1:5" ht="11.25" customHeight="1" x14ac:dyDescent="0.2">
      <c r="C629" s="27" t="s">
        <v>21</v>
      </c>
      <c r="E629" s="31">
        <v>945</v>
      </c>
    </row>
    <row r="630" spans="1:5" ht="11.25" customHeight="1" x14ac:dyDescent="0.2">
      <c r="C630" s="27" t="s">
        <v>109</v>
      </c>
      <c r="E630" s="31">
        <v>1997</v>
      </c>
    </row>
    <row r="631" spans="1:5" ht="11.25" customHeight="1" x14ac:dyDescent="0.2">
      <c r="B631" s="27" t="s">
        <v>22</v>
      </c>
      <c r="E631" s="31">
        <v>6300</v>
      </c>
    </row>
    <row r="632" spans="1:5" ht="11.1" customHeight="1" x14ac:dyDescent="0.2"/>
    <row r="633" spans="1:5" ht="11.1" customHeight="1" thickBot="1" x14ac:dyDescent="0.25">
      <c r="D633" s="28" t="s">
        <v>53</v>
      </c>
      <c r="E633" s="53">
        <v>9084376</v>
      </c>
    </row>
    <row r="634" spans="1:5" ht="11.1" customHeight="1" thickTop="1" x14ac:dyDescent="0.2"/>
    <row r="635" spans="1:5" ht="11.1" customHeight="1" x14ac:dyDescent="0.2"/>
    <row r="636" spans="1:5" ht="11.1" customHeight="1" thickBot="1" x14ac:dyDescent="0.25">
      <c r="A636" s="43" t="s">
        <v>207</v>
      </c>
      <c r="E636" s="53">
        <v>84417400</v>
      </c>
    </row>
    <row r="637" spans="1:5" ht="11.1" customHeight="1" thickTop="1" x14ac:dyDescent="0.2">
      <c r="A637" s="43"/>
      <c r="E637" s="51"/>
    </row>
    <row r="638" spans="1:5" ht="11.1" customHeight="1" x14ac:dyDescent="0.2">
      <c r="A638" s="71"/>
      <c r="B638" s="71"/>
      <c r="C638" s="71"/>
      <c r="D638" s="71"/>
      <c r="E638" s="71"/>
    </row>
    <row r="639" spans="1:5" ht="11.1" customHeight="1" x14ac:dyDescent="0.2">
      <c r="A639" s="71" t="s">
        <v>69</v>
      </c>
      <c r="B639" s="71"/>
      <c r="C639" s="71"/>
      <c r="D639" s="71"/>
    </row>
  </sheetData>
  <mergeCells count="5">
    <mergeCell ref="A1:E1"/>
    <mergeCell ref="A2:E2"/>
    <mergeCell ref="A3:E3"/>
    <mergeCell ref="A638:E638"/>
    <mergeCell ref="A639:D639"/>
  </mergeCells>
  <printOptions horizontalCentered="1" verticalCentered="1"/>
  <pageMargins left="0.9" right="0.9" top="0.9" bottom="0.9" header="0.5" footer="0.5"/>
  <pageSetup scale="75" orientation="landscape" r:id="rId1"/>
  <headerFooter alignWithMargins="0"/>
  <rowBreaks count="12" manualBreakCount="12">
    <brk id="53" max="13" man="1"/>
    <brk id="97" max="13" man="1"/>
    <brk id="140" max="13" man="1"/>
    <brk id="188" max="13" man="1"/>
    <brk id="232" max="13" man="1"/>
    <brk id="280" max="13" man="1"/>
    <brk id="317" max="13" man="1"/>
    <brk id="354" max="13" man="1"/>
    <brk id="400" max="13" man="1"/>
    <brk id="445" max="13" man="1"/>
    <brk id="532" max="13" man="1"/>
    <brk id="624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161"/>
  <sheetViews>
    <sheetView showGridLines="0" zoomScaleNormal="100" workbookViewId="0">
      <pane xSplit="2" ySplit="7" topLeftCell="C123" activePane="bottomRight" state="frozen"/>
      <selection activeCell="C159" sqref="C159"/>
      <selection pane="topRight" activeCell="C159" sqref="C159"/>
      <selection pane="bottomLeft" activeCell="C159" sqref="C159"/>
      <selection pane="bottomRight" activeCell="D4" sqref="D1:K1048576"/>
    </sheetView>
  </sheetViews>
  <sheetFormatPr defaultColWidth="9.140625" defaultRowHeight="11.25" customHeight="1" x14ac:dyDescent="0.2"/>
  <cols>
    <col min="1" max="1" width="1.42578125" style="27" customWidth="1"/>
    <col min="2" max="2" width="48.7109375" style="27" customWidth="1"/>
    <col min="3" max="3" width="12.7109375" style="31" customWidth="1"/>
    <col min="4" max="16384" width="9.140625" style="27"/>
  </cols>
  <sheetData>
    <row r="1" spans="1:194" ht="11.25" customHeight="1" x14ac:dyDescent="0.2">
      <c r="A1" s="69" t="s">
        <v>105</v>
      </c>
      <c r="B1" s="69"/>
      <c r="C1" s="69"/>
    </row>
    <row r="2" spans="1:194" ht="11.25" customHeight="1" x14ac:dyDescent="0.2">
      <c r="A2" s="69" t="s">
        <v>70</v>
      </c>
      <c r="B2" s="69"/>
      <c r="C2" s="69"/>
    </row>
    <row r="3" spans="1:194" ht="11.25" customHeight="1" x14ac:dyDescent="0.2">
      <c r="A3" s="69" t="s">
        <v>50</v>
      </c>
      <c r="B3" s="69"/>
      <c r="C3" s="69"/>
    </row>
    <row r="4" spans="1:194" ht="5.25" customHeight="1" x14ac:dyDescent="0.2">
      <c r="A4" s="37"/>
      <c r="B4" s="37"/>
      <c r="C4" s="48"/>
    </row>
    <row r="5" spans="1:194" ht="10.5" customHeight="1" x14ac:dyDescent="0.2">
      <c r="A5" s="37"/>
      <c r="B5" s="37"/>
      <c r="C5" s="48"/>
    </row>
    <row r="6" spans="1:194" ht="11.25" customHeight="1" x14ac:dyDescent="0.2">
      <c r="A6" s="37"/>
      <c r="B6" s="37"/>
      <c r="C6" s="40" t="s">
        <v>10</v>
      </c>
    </row>
    <row r="7" spans="1:194" ht="11.25" customHeight="1" x14ac:dyDescent="0.2">
      <c r="A7" s="28"/>
      <c r="B7" s="28"/>
      <c r="C7" s="49" t="s">
        <v>66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</row>
    <row r="8" spans="1:194" ht="11.25" customHeight="1" x14ac:dyDescent="0.2">
      <c r="C8" s="38"/>
    </row>
    <row r="9" spans="1:194" ht="11.25" customHeight="1" x14ac:dyDescent="0.2">
      <c r="A9" s="28" t="s">
        <v>51</v>
      </c>
      <c r="B9" s="28"/>
    </row>
    <row r="10" spans="1:194" ht="11.25" customHeight="1" x14ac:dyDescent="0.2">
      <c r="A10" s="35" t="s">
        <v>107</v>
      </c>
      <c r="B10" s="35"/>
      <c r="C10" s="31">
        <v>77623</v>
      </c>
    </row>
    <row r="11" spans="1:194" ht="11.25" customHeight="1" x14ac:dyDescent="0.2">
      <c r="A11" s="35" t="s">
        <v>190</v>
      </c>
      <c r="B11" s="35"/>
      <c r="C11" s="31">
        <v>16706</v>
      </c>
    </row>
    <row r="12" spans="1:194" ht="11.25" customHeight="1" x14ac:dyDescent="0.2">
      <c r="A12" s="35" t="s">
        <v>110</v>
      </c>
      <c r="B12" s="35"/>
      <c r="C12" s="31">
        <v>10</v>
      </c>
    </row>
    <row r="13" spans="1:194" ht="11.25" customHeight="1" x14ac:dyDescent="0.2">
      <c r="A13" s="35" t="s">
        <v>111</v>
      </c>
      <c r="B13" s="35"/>
      <c r="C13" s="31">
        <v>1939</v>
      </c>
    </row>
    <row r="14" spans="1:194" s="30" customFormat="1" ht="11.25" customHeight="1" x14ac:dyDescent="0.2">
      <c r="A14" s="39" t="s">
        <v>88</v>
      </c>
      <c r="B14" s="39"/>
      <c r="C14" s="31">
        <v>20857</v>
      </c>
    </row>
    <row r="15" spans="1:194" ht="11.25" customHeight="1" x14ac:dyDescent="0.2">
      <c r="A15" s="35" t="s">
        <v>52</v>
      </c>
      <c r="B15" s="35"/>
      <c r="C15" s="31">
        <v>35741</v>
      </c>
    </row>
    <row r="16" spans="1:194" ht="11.25" customHeight="1" x14ac:dyDescent="0.2">
      <c r="A16" s="35" t="s">
        <v>191</v>
      </c>
      <c r="B16" s="35"/>
      <c r="C16" s="31">
        <v>15307</v>
      </c>
    </row>
    <row r="17" spans="1:3" ht="11.25" customHeight="1" x14ac:dyDescent="0.2">
      <c r="A17" s="35" t="s">
        <v>112</v>
      </c>
      <c r="B17" s="35"/>
      <c r="C17" s="31">
        <v>507291</v>
      </c>
    </row>
    <row r="18" spans="1:3" ht="11.25" customHeight="1" x14ac:dyDescent="0.2">
      <c r="A18" s="35" t="s">
        <v>113</v>
      </c>
      <c r="B18" s="35"/>
      <c r="C18" s="31">
        <v>3534</v>
      </c>
    </row>
    <row r="19" spans="1:3" ht="11.25" customHeight="1" x14ac:dyDescent="0.2">
      <c r="A19" s="35" t="s">
        <v>192</v>
      </c>
      <c r="B19" s="35"/>
      <c r="C19" s="31">
        <v>73076</v>
      </c>
    </row>
    <row r="20" spans="1:3" ht="11.25" customHeight="1" x14ac:dyDescent="0.2">
      <c r="A20" s="35" t="s">
        <v>193</v>
      </c>
      <c r="B20" s="35"/>
      <c r="C20" s="31">
        <v>21573</v>
      </c>
    </row>
    <row r="21" spans="1:3" ht="11.25" customHeight="1" x14ac:dyDescent="0.2">
      <c r="A21" s="35" t="s">
        <v>114</v>
      </c>
      <c r="B21" s="35"/>
      <c r="C21" s="32">
        <v>25398</v>
      </c>
    </row>
    <row r="22" spans="1:3" ht="11.25" customHeight="1" x14ac:dyDescent="0.2">
      <c r="B22" s="43" t="s">
        <v>53</v>
      </c>
      <c r="C22" s="42">
        <v>799055</v>
      </c>
    </row>
    <row r="23" spans="1:3" ht="11.25" customHeight="1" x14ac:dyDescent="0.2">
      <c r="A23" s="35"/>
      <c r="B23" s="35"/>
    </row>
    <row r="24" spans="1:3" ht="11.25" customHeight="1" x14ac:dyDescent="0.2">
      <c r="A24" s="43" t="s">
        <v>115</v>
      </c>
      <c r="B24" s="43"/>
    </row>
    <row r="25" spans="1:3" ht="11.25" customHeight="1" x14ac:dyDescent="0.2">
      <c r="A25" s="35" t="s">
        <v>116</v>
      </c>
      <c r="B25" s="35"/>
      <c r="C25" s="31">
        <v>4637</v>
      </c>
    </row>
    <row r="26" spans="1:3" ht="11.25" customHeight="1" x14ac:dyDescent="0.2">
      <c r="A26" s="35" t="s">
        <v>75</v>
      </c>
      <c r="B26" s="35"/>
      <c r="C26" s="31">
        <v>296195</v>
      </c>
    </row>
    <row r="27" spans="1:3" ht="11.25" customHeight="1" x14ac:dyDescent="0.2">
      <c r="A27" s="35" t="s">
        <v>104</v>
      </c>
      <c r="B27" s="35"/>
      <c r="C27" s="31">
        <v>9390</v>
      </c>
    </row>
    <row r="28" spans="1:3" ht="11.25" customHeight="1" x14ac:dyDescent="0.2">
      <c r="A28" s="35" t="s">
        <v>78</v>
      </c>
      <c r="B28" s="35"/>
      <c r="C28" s="32">
        <v>214344</v>
      </c>
    </row>
    <row r="29" spans="1:3" ht="11.25" customHeight="1" x14ac:dyDescent="0.2">
      <c r="B29" s="43" t="s">
        <v>53</v>
      </c>
      <c r="C29" s="42">
        <v>524566</v>
      </c>
    </row>
    <row r="30" spans="1:3" ht="11.25" customHeight="1" x14ac:dyDescent="0.2">
      <c r="A30" s="35"/>
      <c r="B30" s="35"/>
    </row>
    <row r="31" spans="1:3" ht="11.25" customHeight="1" x14ac:dyDescent="0.2">
      <c r="A31" s="43" t="s">
        <v>54</v>
      </c>
      <c r="B31" s="43"/>
    </row>
    <row r="32" spans="1:3" ht="11.25" customHeight="1" x14ac:dyDescent="0.2">
      <c r="A32" s="35" t="s">
        <v>194</v>
      </c>
      <c r="B32" s="35"/>
      <c r="C32" s="31">
        <v>95962</v>
      </c>
    </row>
    <row r="33" spans="1:3" ht="11.25" customHeight="1" x14ac:dyDescent="0.2">
      <c r="A33" s="35" t="s">
        <v>55</v>
      </c>
      <c r="B33" s="35"/>
      <c r="C33" s="32">
        <v>4287685</v>
      </c>
    </row>
    <row r="34" spans="1:3" ht="11.25" customHeight="1" x14ac:dyDescent="0.2">
      <c r="B34" s="43" t="s">
        <v>53</v>
      </c>
      <c r="C34" s="42">
        <v>4383647</v>
      </c>
    </row>
    <row r="35" spans="1:3" ht="11.25" customHeight="1" x14ac:dyDescent="0.2">
      <c r="A35" s="35"/>
      <c r="B35" s="35"/>
    </row>
    <row r="36" spans="1:3" ht="11.25" customHeight="1" x14ac:dyDescent="0.2">
      <c r="A36" s="43" t="s">
        <v>56</v>
      </c>
      <c r="B36" s="43"/>
    </row>
    <row r="37" spans="1:3" ht="11.25" customHeight="1" x14ac:dyDescent="0.2">
      <c r="A37" s="35" t="s">
        <v>83</v>
      </c>
      <c r="B37" s="35"/>
      <c r="C37" s="31">
        <v>118718</v>
      </c>
    </row>
    <row r="38" spans="1:3" ht="11.25" customHeight="1" x14ac:dyDescent="0.2">
      <c r="A38" s="35" t="s">
        <v>118</v>
      </c>
      <c r="B38" s="35"/>
      <c r="C38" s="32">
        <v>14418217</v>
      </c>
    </row>
    <row r="39" spans="1:3" ht="11.25" customHeight="1" x14ac:dyDescent="0.2">
      <c r="B39" s="46" t="s">
        <v>119</v>
      </c>
      <c r="C39" s="31">
        <v>11400560</v>
      </c>
    </row>
    <row r="40" spans="1:3" ht="11.25" customHeight="1" x14ac:dyDescent="0.2">
      <c r="B40" s="46" t="s">
        <v>120</v>
      </c>
      <c r="C40" s="31">
        <v>538370</v>
      </c>
    </row>
    <row r="41" spans="1:3" ht="11.25" customHeight="1" x14ac:dyDescent="0.2">
      <c r="B41" s="46" t="s">
        <v>57</v>
      </c>
      <c r="C41" s="31">
        <v>2479287</v>
      </c>
    </row>
    <row r="42" spans="1:3" ht="11.25" customHeight="1" x14ac:dyDescent="0.2">
      <c r="A42" s="35" t="s">
        <v>121</v>
      </c>
      <c r="B42" s="35"/>
      <c r="C42" s="31">
        <v>28084</v>
      </c>
    </row>
    <row r="43" spans="1:3" ht="11.25" customHeight="1" x14ac:dyDescent="0.2">
      <c r="A43" s="35" t="s">
        <v>195</v>
      </c>
      <c r="B43" s="35"/>
      <c r="C43" s="32">
        <v>37289</v>
      </c>
    </row>
    <row r="44" spans="1:3" ht="11.25" customHeight="1" x14ac:dyDescent="0.2">
      <c r="B44" s="43" t="s">
        <v>53</v>
      </c>
      <c r="C44" s="42">
        <v>14602308</v>
      </c>
    </row>
    <row r="46" spans="1:3" ht="11.25" customHeight="1" x14ac:dyDescent="0.2">
      <c r="A46" s="43" t="s">
        <v>122</v>
      </c>
    </row>
    <row r="47" spans="1:3" ht="11.25" customHeight="1" x14ac:dyDescent="0.2">
      <c r="A47" s="35" t="s">
        <v>74</v>
      </c>
      <c r="B47" s="35"/>
      <c r="C47" s="32">
        <v>1991084</v>
      </c>
    </row>
    <row r="48" spans="1:3" ht="11.25" customHeight="1" x14ac:dyDescent="0.2">
      <c r="B48" s="46" t="s">
        <v>170</v>
      </c>
      <c r="C48" s="31">
        <v>1921729</v>
      </c>
    </row>
    <row r="49" spans="1:205" ht="11.25" customHeight="1" x14ac:dyDescent="0.2">
      <c r="B49" s="46" t="s">
        <v>171</v>
      </c>
      <c r="C49" s="31">
        <v>69355</v>
      </c>
    </row>
    <row r="50" spans="1:205" ht="11.25" customHeight="1" x14ac:dyDescent="0.2">
      <c r="A50" s="35" t="s">
        <v>125</v>
      </c>
      <c r="B50" s="35"/>
      <c r="C50" s="31">
        <v>14130</v>
      </c>
    </row>
    <row r="51" spans="1:205" ht="11.25" customHeight="1" x14ac:dyDescent="0.2">
      <c r="A51" s="35" t="s">
        <v>77</v>
      </c>
      <c r="B51" s="35"/>
      <c r="C51" s="31">
        <v>71832</v>
      </c>
    </row>
    <row r="52" spans="1:205" ht="11.25" customHeight="1" x14ac:dyDescent="0.2">
      <c r="A52" s="35" t="s">
        <v>126</v>
      </c>
      <c r="B52" s="35"/>
      <c r="C52" s="31">
        <v>121230</v>
      </c>
    </row>
    <row r="53" spans="1:205" ht="11.25" customHeight="1" x14ac:dyDescent="0.2">
      <c r="A53" s="35" t="s">
        <v>127</v>
      </c>
      <c r="B53" s="35"/>
      <c r="C53" s="31">
        <v>381</v>
      </c>
    </row>
    <row r="54" spans="1:205" ht="11.25" customHeight="1" x14ac:dyDescent="0.2">
      <c r="A54" s="35" t="s">
        <v>128</v>
      </c>
      <c r="B54" s="35"/>
      <c r="C54" s="31">
        <v>1956</v>
      </c>
    </row>
    <row r="55" spans="1:205" ht="11.25" customHeight="1" x14ac:dyDescent="0.2">
      <c r="A55" s="35" t="s">
        <v>80</v>
      </c>
      <c r="B55" s="35"/>
      <c r="C55" s="42">
        <v>1370873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</row>
    <row r="56" spans="1:205" ht="11.25" customHeight="1" x14ac:dyDescent="0.2">
      <c r="B56" s="46" t="s">
        <v>129</v>
      </c>
      <c r="C56" s="31">
        <v>1043865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</row>
    <row r="57" spans="1:205" ht="11.25" customHeight="1" x14ac:dyDescent="0.2">
      <c r="B57" s="46" t="s">
        <v>68</v>
      </c>
      <c r="C57" s="31">
        <v>327008</v>
      </c>
    </row>
    <row r="58" spans="1:205" ht="11.25" customHeight="1" x14ac:dyDescent="0.2">
      <c r="A58" s="35" t="s">
        <v>102</v>
      </c>
      <c r="B58" s="35"/>
      <c r="C58" s="31">
        <v>1150</v>
      </c>
    </row>
    <row r="59" spans="1:205" ht="11.25" customHeight="1" x14ac:dyDescent="0.2">
      <c r="A59" s="35" t="s">
        <v>196</v>
      </c>
      <c r="B59" s="35"/>
      <c r="C59" s="32">
        <v>194002</v>
      </c>
    </row>
    <row r="60" spans="1:205" ht="11.25" customHeight="1" x14ac:dyDescent="0.2">
      <c r="B60" s="43" t="s">
        <v>53</v>
      </c>
      <c r="C60" s="42">
        <v>3766638</v>
      </c>
    </row>
    <row r="61" spans="1:205" ht="11.25" customHeight="1" x14ac:dyDescent="0.2">
      <c r="A61" s="35"/>
      <c r="B61" s="35"/>
    </row>
    <row r="62" spans="1:205" ht="11.25" customHeight="1" x14ac:dyDescent="0.2">
      <c r="A62" s="43" t="s">
        <v>130</v>
      </c>
      <c r="B62" s="43"/>
    </row>
    <row r="63" spans="1:205" ht="11.25" customHeight="1" x14ac:dyDescent="0.2">
      <c r="A63" s="35" t="s">
        <v>58</v>
      </c>
      <c r="B63" s="35"/>
      <c r="C63" s="32">
        <v>3121338</v>
      </c>
    </row>
    <row r="64" spans="1:205" ht="11.25" customHeight="1" x14ac:dyDescent="0.2">
      <c r="B64" s="46" t="s">
        <v>172</v>
      </c>
      <c r="C64" s="31">
        <v>1363284</v>
      </c>
    </row>
    <row r="65" spans="1:3" ht="11.25" customHeight="1" x14ac:dyDescent="0.2">
      <c r="B65" s="46" t="s">
        <v>173</v>
      </c>
      <c r="C65" s="31">
        <v>1758054</v>
      </c>
    </row>
    <row r="66" spans="1:3" ht="11.25" customHeight="1" x14ac:dyDescent="0.2">
      <c r="A66" s="35" t="s">
        <v>197</v>
      </c>
      <c r="B66" s="35"/>
      <c r="C66" s="31">
        <v>345</v>
      </c>
    </row>
    <row r="67" spans="1:3" ht="11.25" customHeight="1" x14ac:dyDescent="0.2">
      <c r="A67" s="35" t="s">
        <v>59</v>
      </c>
      <c r="B67" s="35"/>
      <c r="C67" s="32">
        <v>4297676</v>
      </c>
    </row>
    <row r="68" spans="1:3" ht="11.25" customHeight="1" x14ac:dyDescent="0.2">
      <c r="B68" s="46" t="s">
        <v>174</v>
      </c>
      <c r="C68" s="31">
        <v>491009</v>
      </c>
    </row>
    <row r="69" spans="1:3" ht="11.25" customHeight="1" x14ac:dyDescent="0.2">
      <c r="B69" s="46" t="s">
        <v>175</v>
      </c>
      <c r="C69" s="31">
        <v>3806667</v>
      </c>
    </row>
    <row r="70" spans="1:3" ht="11.25" customHeight="1" x14ac:dyDescent="0.2">
      <c r="A70" s="35" t="s">
        <v>60</v>
      </c>
      <c r="B70" s="35"/>
      <c r="C70" s="32">
        <v>404784</v>
      </c>
    </row>
    <row r="71" spans="1:3" ht="11.25" customHeight="1" x14ac:dyDescent="0.2">
      <c r="B71" s="46" t="s">
        <v>176</v>
      </c>
      <c r="C71" s="31">
        <v>293096</v>
      </c>
    </row>
    <row r="72" spans="1:3" ht="11.25" customHeight="1" x14ac:dyDescent="0.2">
      <c r="B72" s="46" t="s">
        <v>177</v>
      </c>
      <c r="C72" s="31">
        <v>111688</v>
      </c>
    </row>
    <row r="73" spans="1:3" ht="11.25" customHeight="1" x14ac:dyDescent="0.2">
      <c r="A73" s="35" t="s">
        <v>138</v>
      </c>
      <c r="B73" s="35"/>
      <c r="C73" s="32">
        <v>8213</v>
      </c>
    </row>
    <row r="74" spans="1:3" ht="11.25" customHeight="1" x14ac:dyDescent="0.2">
      <c r="B74" s="43" t="s">
        <v>53</v>
      </c>
      <c r="C74" s="42">
        <v>7832356</v>
      </c>
    </row>
    <row r="75" spans="1:3" ht="11.25" customHeight="1" x14ac:dyDescent="0.2">
      <c r="A75" s="35"/>
      <c r="B75" s="35"/>
    </row>
    <row r="76" spans="1:3" ht="11.25" customHeight="1" x14ac:dyDescent="0.2">
      <c r="A76" s="43" t="s">
        <v>178</v>
      </c>
      <c r="B76" s="43"/>
    </row>
    <row r="77" spans="1:3" ht="11.25" customHeight="1" x14ac:dyDescent="0.2">
      <c r="A77" s="35" t="s">
        <v>86</v>
      </c>
      <c r="B77" s="35"/>
      <c r="C77" s="31">
        <v>2419</v>
      </c>
    </row>
    <row r="78" spans="1:3" ht="11.25" customHeight="1" x14ac:dyDescent="0.2">
      <c r="A78" s="35" t="s">
        <v>140</v>
      </c>
      <c r="B78" s="35"/>
      <c r="C78" s="31">
        <v>2411149</v>
      </c>
    </row>
    <row r="79" spans="1:3" ht="11.25" customHeight="1" x14ac:dyDescent="0.2">
      <c r="A79" s="35" t="s">
        <v>87</v>
      </c>
      <c r="B79" s="35"/>
      <c r="C79" s="31">
        <v>216080</v>
      </c>
    </row>
    <row r="80" spans="1:3" ht="11.25" customHeight="1" x14ac:dyDescent="0.2">
      <c r="A80" s="35" t="s">
        <v>198</v>
      </c>
      <c r="B80" s="35"/>
      <c r="C80" s="31">
        <v>34594</v>
      </c>
    </row>
    <row r="81" spans="1:3" ht="11.25" customHeight="1" x14ac:dyDescent="0.2">
      <c r="A81" s="27" t="s">
        <v>199</v>
      </c>
      <c r="B81" s="35"/>
      <c r="C81" s="31">
        <v>9070</v>
      </c>
    </row>
    <row r="82" spans="1:3" ht="11.25" customHeight="1" x14ac:dyDescent="0.2">
      <c r="A82" s="35" t="s">
        <v>141</v>
      </c>
      <c r="B82" s="35"/>
      <c r="C82" s="31">
        <v>33298</v>
      </c>
    </row>
    <row r="83" spans="1:3" ht="11.25" customHeight="1" x14ac:dyDescent="0.2">
      <c r="A83" s="35" t="s">
        <v>142</v>
      </c>
      <c r="B83" s="35"/>
      <c r="C83" s="31">
        <v>0</v>
      </c>
    </row>
    <row r="84" spans="1:3" ht="11.25" customHeight="1" x14ac:dyDescent="0.2">
      <c r="A84" s="35" t="s">
        <v>200</v>
      </c>
      <c r="B84" s="35"/>
      <c r="C84" s="31">
        <v>90793</v>
      </c>
    </row>
    <row r="85" spans="1:3" ht="11.25" customHeight="1" x14ac:dyDescent="0.2">
      <c r="A85" s="35" t="s">
        <v>92</v>
      </c>
      <c r="B85" s="35"/>
      <c r="C85" s="31">
        <v>4944</v>
      </c>
    </row>
    <row r="86" spans="1:3" ht="11.25" customHeight="1" x14ac:dyDescent="0.2">
      <c r="A86" s="35" t="s">
        <v>94</v>
      </c>
      <c r="B86" s="35"/>
      <c r="C86" s="31">
        <v>32640</v>
      </c>
    </row>
    <row r="87" spans="1:3" ht="11.25" customHeight="1" x14ac:dyDescent="0.2">
      <c r="A87" s="35" t="s">
        <v>79</v>
      </c>
      <c r="B87" s="35"/>
      <c r="C87" s="31">
        <v>176544</v>
      </c>
    </row>
    <row r="88" spans="1:3" ht="11.25" customHeight="1" x14ac:dyDescent="0.2">
      <c r="A88" s="35" t="s">
        <v>95</v>
      </c>
      <c r="B88" s="35"/>
      <c r="C88" s="31">
        <v>137</v>
      </c>
    </row>
    <row r="89" spans="1:3" ht="11.25" customHeight="1" x14ac:dyDescent="0.2">
      <c r="A89" s="35" t="s">
        <v>143</v>
      </c>
      <c r="B89" s="35"/>
      <c r="C89" s="31">
        <v>677826</v>
      </c>
    </row>
    <row r="90" spans="1:3" ht="11.25" customHeight="1" x14ac:dyDescent="0.2">
      <c r="A90" s="35" t="s">
        <v>201</v>
      </c>
      <c r="B90" s="35"/>
      <c r="C90" s="32">
        <v>28253</v>
      </c>
    </row>
    <row r="91" spans="1:3" ht="11.25" customHeight="1" x14ac:dyDescent="0.2">
      <c r="B91" s="43" t="s">
        <v>53</v>
      </c>
      <c r="C91" s="42">
        <v>3717747</v>
      </c>
    </row>
    <row r="92" spans="1:3" ht="11.25" customHeight="1" x14ac:dyDescent="0.2">
      <c r="A92" s="35"/>
      <c r="B92" s="35"/>
    </row>
    <row r="93" spans="1:3" ht="11.25" customHeight="1" x14ac:dyDescent="0.2">
      <c r="A93" s="43" t="s">
        <v>61</v>
      </c>
      <c r="B93" s="43"/>
    </row>
    <row r="94" spans="1:3" ht="11.25" customHeight="1" x14ac:dyDescent="0.2">
      <c r="A94" s="35" t="s">
        <v>62</v>
      </c>
      <c r="B94" s="35"/>
      <c r="C94" s="31">
        <v>1306312</v>
      </c>
    </row>
    <row r="95" spans="1:3" ht="11.25" customHeight="1" x14ac:dyDescent="0.2">
      <c r="A95" s="35" t="s">
        <v>144</v>
      </c>
      <c r="B95" s="36"/>
      <c r="C95" s="31">
        <v>889588</v>
      </c>
    </row>
    <row r="96" spans="1:3" ht="11.25" customHeight="1" x14ac:dyDescent="0.2">
      <c r="A96" s="36" t="s">
        <v>202</v>
      </c>
      <c r="B96" s="35"/>
      <c r="C96" s="31">
        <v>370</v>
      </c>
    </row>
    <row r="97" spans="1:3" ht="11.25" customHeight="1" x14ac:dyDescent="0.2">
      <c r="A97" s="35" t="s">
        <v>103</v>
      </c>
      <c r="B97" s="36"/>
      <c r="C97" s="31">
        <v>18915</v>
      </c>
    </row>
    <row r="98" spans="1:3" ht="11.25" customHeight="1" x14ac:dyDescent="0.2">
      <c r="A98" s="36" t="s">
        <v>63</v>
      </c>
      <c r="B98" s="36"/>
      <c r="C98" s="32">
        <v>5880864</v>
      </c>
    </row>
    <row r="99" spans="1:3" ht="11.25" customHeight="1" x14ac:dyDescent="0.2">
      <c r="B99" s="43" t="s">
        <v>53</v>
      </c>
      <c r="C99" s="42">
        <v>8096049</v>
      </c>
    </row>
    <row r="100" spans="1:3" ht="11.25" customHeight="1" x14ac:dyDescent="0.2">
      <c r="B100" s="43"/>
      <c r="C100" s="38"/>
    </row>
    <row r="101" spans="1:3" ht="11.25" customHeight="1" x14ac:dyDescent="0.2">
      <c r="A101" s="43" t="s">
        <v>145</v>
      </c>
      <c r="B101" s="43"/>
      <c r="C101" s="38"/>
    </row>
    <row r="102" spans="1:3" s="34" customFormat="1" ht="11.25" customHeight="1" x14ac:dyDescent="0.2">
      <c r="A102" s="35" t="s">
        <v>84</v>
      </c>
      <c r="B102" s="35"/>
      <c r="C102" s="31">
        <v>45173</v>
      </c>
    </row>
    <row r="103" spans="1:3" s="34" customFormat="1" ht="11.25" customHeight="1" x14ac:dyDescent="0.2">
      <c r="A103" s="35" t="s">
        <v>146</v>
      </c>
      <c r="B103" s="35"/>
      <c r="C103" s="42">
        <v>26717031</v>
      </c>
    </row>
    <row r="104" spans="1:3" ht="11.25" customHeight="1" x14ac:dyDescent="0.2">
      <c r="B104" s="46" t="s">
        <v>67</v>
      </c>
      <c r="C104" s="31">
        <v>21818927</v>
      </c>
    </row>
    <row r="105" spans="1:3" ht="11.25" customHeight="1" x14ac:dyDescent="0.2">
      <c r="B105" s="46" t="s">
        <v>147</v>
      </c>
      <c r="C105" s="31">
        <v>29373</v>
      </c>
    </row>
    <row r="106" spans="1:3" ht="11.25" customHeight="1" x14ac:dyDescent="0.2">
      <c r="B106" s="46" t="s">
        <v>203</v>
      </c>
      <c r="C106" s="31">
        <v>3234014</v>
      </c>
    </row>
    <row r="107" spans="1:3" ht="11.25" customHeight="1" x14ac:dyDescent="0.2">
      <c r="B107" s="46" t="s">
        <v>148</v>
      </c>
      <c r="C107" s="31">
        <v>924218</v>
      </c>
    </row>
    <row r="108" spans="1:3" ht="11.25" customHeight="1" x14ac:dyDescent="0.2">
      <c r="B108" s="46" t="s">
        <v>48</v>
      </c>
      <c r="C108" s="32">
        <v>710499</v>
      </c>
    </row>
    <row r="109" spans="1:3" ht="11.25" customHeight="1" x14ac:dyDescent="0.2">
      <c r="B109" s="43" t="s">
        <v>53</v>
      </c>
      <c r="C109" s="42">
        <v>26762204</v>
      </c>
    </row>
    <row r="110" spans="1:3" ht="11.25" customHeight="1" x14ac:dyDescent="0.2">
      <c r="B110" s="46"/>
    </row>
    <row r="111" spans="1:3" ht="11.25" customHeight="1" x14ac:dyDescent="0.2">
      <c r="A111" s="43" t="s">
        <v>149</v>
      </c>
      <c r="B111" s="43"/>
    </row>
    <row r="112" spans="1:3" ht="11.25" customHeight="1" x14ac:dyDescent="0.2">
      <c r="A112" s="35" t="s">
        <v>150</v>
      </c>
      <c r="B112" s="35"/>
      <c r="C112" s="31">
        <v>35206</v>
      </c>
    </row>
    <row r="113" spans="1:205" ht="11.25" customHeight="1" x14ac:dyDescent="0.2">
      <c r="A113" s="35" t="s">
        <v>85</v>
      </c>
      <c r="B113" s="35"/>
      <c r="C113" s="31">
        <v>17896</v>
      </c>
    </row>
    <row r="114" spans="1:205" ht="11.25" customHeight="1" x14ac:dyDescent="0.2">
      <c r="A114" s="35" t="s">
        <v>151</v>
      </c>
      <c r="B114" s="35"/>
      <c r="C114" s="31">
        <v>681</v>
      </c>
    </row>
    <row r="115" spans="1:205" ht="11.25" customHeight="1" x14ac:dyDescent="0.2">
      <c r="A115" s="35" t="s">
        <v>89</v>
      </c>
      <c r="B115" s="35"/>
      <c r="C115" s="31">
        <v>6186</v>
      </c>
    </row>
    <row r="116" spans="1:205" ht="11.25" customHeight="1" x14ac:dyDescent="0.2">
      <c r="A116" s="35" t="s">
        <v>90</v>
      </c>
      <c r="B116" s="35"/>
      <c r="C116" s="31">
        <v>3000</v>
      </c>
    </row>
    <row r="117" spans="1:205" ht="11.25" customHeight="1" x14ac:dyDescent="0.2">
      <c r="A117" s="35" t="s">
        <v>204</v>
      </c>
      <c r="B117" s="35"/>
      <c r="C117" s="31">
        <v>2542</v>
      </c>
    </row>
    <row r="118" spans="1:205" ht="11.25" customHeight="1" x14ac:dyDescent="0.2">
      <c r="A118" s="35" t="s">
        <v>76</v>
      </c>
      <c r="B118" s="35"/>
      <c r="C118" s="31">
        <v>128633</v>
      </c>
    </row>
    <row r="119" spans="1:205" ht="11.25" customHeight="1" x14ac:dyDescent="0.2">
      <c r="A119" s="35" t="s">
        <v>153</v>
      </c>
      <c r="B119" s="35"/>
      <c r="C119" s="31">
        <v>5703</v>
      </c>
    </row>
    <row r="120" spans="1:205" ht="11.25" customHeight="1" x14ac:dyDescent="0.2">
      <c r="A120" s="35" t="s">
        <v>154</v>
      </c>
      <c r="B120" s="35"/>
      <c r="C120" s="31">
        <v>32335</v>
      </c>
    </row>
    <row r="121" spans="1:205" ht="11.25" customHeight="1" x14ac:dyDescent="0.2">
      <c r="A121" s="35" t="s">
        <v>205</v>
      </c>
      <c r="B121" s="35"/>
      <c r="C121" s="31">
        <v>162910</v>
      </c>
    </row>
    <row r="122" spans="1:205" ht="11.25" customHeight="1" x14ac:dyDescent="0.2">
      <c r="A122" s="35" t="s">
        <v>96</v>
      </c>
      <c r="B122" s="35"/>
      <c r="C122" s="31">
        <v>3988</v>
      </c>
    </row>
    <row r="123" spans="1:205" ht="11.25" customHeight="1" x14ac:dyDescent="0.2">
      <c r="A123" s="27" t="s">
        <v>97</v>
      </c>
      <c r="B123" s="35"/>
      <c r="C123" s="31">
        <v>3794</v>
      </c>
    </row>
    <row r="124" spans="1:205" ht="11.25" customHeight="1" x14ac:dyDescent="0.2">
      <c r="A124" s="35" t="s">
        <v>155</v>
      </c>
      <c r="B124" s="35"/>
      <c r="C124" s="31">
        <v>1653</v>
      </c>
    </row>
    <row r="125" spans="1:205" ht="11.25" customHeight="1" x14ac:dyDescent="0.2">
      <c r="A125" s="35" t="s">
        <v>98</v>
      </c>
      <c r="B125" s="35"/>
      <c r="C125" s="31">
        <v>72158</v>
      </c>
    </row>
    <row r="126" spans="1:205" ht="11.25" customHeight="1" x14ac:dyDescent="0.2">
      <c r="A126" s="35" t="s">
        <v>99</v>
      </c>
      <c r="B126" s="35"/>
      <c r="C126" s="31">
        <v>3134</v>
      </c>
    </row>
    <row r="127" spans="1:205" ht="11.25" customHeight="1" x14ac:dyDescent="0.2">
      <c r="A127" s="35" t="s">
        <v>156</v>
      </c>
      <c r="B127" s="35"/>
      <c r="C127" s="31">
        <v>441466</v>
      </c>
    </row>
    <row r="128" spans="1:205" ht="11.25" customHeight="1" x14ac:dyDescent="0.2">
      <c r="A128" s="27" t="s">
        <v>100</v>
      </c>
      <c r="C128" s="31">
        <v>22902</v>
      </c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</row>
    <row r="129" spans="1:194" ht="11.25" customHeight="1" x14ac:dyDescent="0.2">
      <c r="A129" s="35" t="s">
        <v>101</v>
      </c>
      <c r="B129" s="35"/>
      <c r="C129" s="32">
        <v>14104</v>
      </c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</row>
    <row r="130" spans="1:194" ht="11.25" customHeight="1" x14ac:dyDescent="0.2">
      <c r="B130" s="43" t="s">
        <v>53</v>
      </c>
      <c r="C130" s="42">
        <v>958291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</row>
    <row r="131" spans="1:194" ht="11.25" customHeight="1" x14ac:dyDescent="0.2">
      <c r="A131" s="35"/>
      <c r="B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/>
      <c r="GI131" s="35"/>
      <c r="GJ131" s="35"/>
      <c r="GK131" s="35"/>
    </row>
    <row r="132" spans="1:194" ht="11.25" customHeight="1" x14ac:dyDescent="0.2">
      <c r="A132" s="43" t="s">
        <v>157</v>
      </c>
      <c r="B132" s="43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  <c r="GF132" s="35"/>
      <c r="GG132" s="35"/>
      <c r="GH132" s="35"/>
      <c r="GI132" s="35"/>
      <c r="GJ132" s="35"/>
      <c r="GK132" s="35"/>
    </row>
    <row r="133" spans="1:194" ht="11.25" customHeight="1" x14ac:dyDescent="0.2">
      <c r="A133" s="39" t="s">
        <v>158</v>
      </c>
      <c r="B133" s="39"/>
      <c r="C133" s="31">
        <v>222536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</row>
    <row r="134" spans="1:194" ht="11.25" customHeight="1" x14ac:dyDescent="0.2">
      <c r="A134" s="35" t="s">
        <v>64</v>
      </c>
      <c r="B134" s="35"/>
      <c r="C134" s="31">
        <v>2540268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5"/>
      <c r="FF134" s="35"/>
      <c r="FG134" s="35"/>
      <c r="FH134" s="35"/>
      <c r="FI134" s="35"/>
      <c r="FJ134" s="35"/>
      <c r="FK134" s="35"/>
      <c r="FL134" s="35"/>
      <c r="FM134" s="35"/>
      <c r="FN134" s="35"/>
      <c r="FO134" s="35"/>
      <c r="FP134" s="35"/>
      <c r="FQ134" s="35"/>
      <c r="FR134" s="35"/>
      <c r="FS134" s="35"/>
      <c r="FT134" s="35"/>
      <c r="FU134" s="35"/>
      <c r="FV134" s="35"/>
      <c r="FW134" s="35"/>
      <c r="FX134" s="35"/>
      <c r="FY134" s="35"/>
      <c r="FZ134" s="35"/>
      <c r="GA134" s="35"/>
      <c r="GB134" s="35"/>
      <c r="GC134" s="35"/>
      <c r="GD134" s="35"/>
      <c r="GE134" s="35"/>
      <c r="GF134" s="35"/>
      <c r="GG134" s="35"/>
      <c r="GH134" s="35"/>
      <c r="GI134" s="35"/>
      <c r="GJ134" s="35"/>
      <c r="GK134" s="35"/>
      <c r="GL134" s="35"/>
    </row>
    <row r="135" spans="1:194" ht="11.25" customHeight="1" x14ac:dyDescent="0.2">
      <c r="A135" s="35" t="s">
        <v>81</v>
      </c>
      <c r="B135" s="35"/>
      <c r="C135" s="31">
        <v>171821</v>
      </c>
    </row>
    <row r="136" spans="1:194" ht="11.25" customHeight="1" x14ac:dyDescent="0.2">
      <c r="A136" s="35" t="s">
        <v>82</v>
      </c>
      <c r="B136" s="35"/>
      <c r="C136" s="31">
        <v>169761</v>
      </c>
    </row>
    <row r="137" spans="1:194" ht="11.25" customHeight="1" x14ac:dyDescent="0.2">
      <c r="A137" s="35" t="s">
        <v>91</v>
      </c>
      <c r="B137" s="35"/>
      <c r="C137" s="31">
        <v>12880</v>
      </c>
    </row>
    <row r="138" spans="1:194" ht="11.25" customHeight="1" x14ac:dyDescent="0.2">
      <c r="A138" s="35" t="s">
        <v>93</v>
      </c>
      <c r="B138" s="35"/>
      <c r="C138" s="32">
        <v>-2433</v>
      </c>
    </row>
    <row r="139" spans="1:194" ht="11.25" customHeight="1" x14ac:dyDescent="0.2">
      <c r="B139" s="43" t="s">
        <v>53</v>
      </c>
      <c r="C139" s="56">
        <v>3114833</v>
      </c>
    </row>
    <row r="140" spans="1:194" ht="11.25" customHeight="1" x14ac:dyDescent="0.2">
      <c r="B140" s="43"/>
      <c r="C140" s="57"/>
    </row>
    <row r="141" spans="1:194" ht="11.25" customHeight="1" x14ac:dyDescent="0.2">
      <c r="A141" s="43" t="s">
        <v>159</v>
      </c>
      <c r="B141" s="43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  <c r="FJ141" s="35"/>
      <c r="FK141" s="35"/>
      <c r="FL141" s="35"/>
      <c r="FM141" s="35"/>
      <c r="FN141" s="35"/>
      <c r="FO141" s="35"/>
      <c r="FP141" s="35"/>
      <c r="FQ141" s="35"/>
      <c r="FR141" s="35"/>
      <c r="FS141" s="35"/>
      <c r="FT141" s="35"/>
      <c r="FU141" s="35"/>
      <c r="FV141" s="35"/>
      <c r="FW141" s="35"/>
      <c r="FX141" s="35"/>
      <c r="FY141" s="35"/>
      <c r="FZ141" s="35"/>
      <c r="GA141" s="35"/>
      <c r="GB141" s="35"/>
      <c r="GC141" s="35"/>
      <c r="GD141" s="35"/>
      <c r="GE141" s="35"/>
      <c r="GF141" s="35"/>
      <c r="GG141" s="35"/>
      <c r="GH141" s="35"/>
      <c r="GI141" s="35"/>
      <c r="GJ141" s="35"/>
      <c r="GK141" s="35"/>
    </row>
    <row r="142" spans="1:194" ht="11.25" customHeight="1" x14ac:dyDescent="0.2">
      <c r="A142" s="35" t="s">
        <v>160</v>
      </c>
      <c r="B142" s="35"/>
      <c r="C142" s="31">
        <v>738940</v>
      </c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5"/>
      <c r="EW142" s="35"/>
      <c r="EX142" s="35"/>
      <c r="EY142" s="35"/>
      <c r="EZ142" s="35"/>
      <c r="FA142" s="35"/>
      <c r="FB142" s="35"/>
      <c r="FC142" s="35"/>
      <c r="FD142" s="35"/>
      <c r="FE142" s="35"/>
      <c r="FF142" s="35"/>
      <c r="FG142" s="35"/>
      <c r="FH142" s="35"/>
      <c r="FI142" s="35"/>
      <c r="FJ142" s="35"/>
      <c r="FK142" s="35"/>
      <c r="FL142" s="35"/>
      <c r="FM142" s="35"/>
      <c r="FN142" s="35"/>
      <c r="FO142" s="35"/>
      <c r="FP142" s="35"/>
      <c r="FQ142" s="35"/>
      <c r="FR142" s="35"/>
      <c r="FS142" s="35"/>
      <c r="FT142" s="35"/>
      <c r="FU142" s="35"/>
      <c r="FV142" s="35"/>
      <c r="FW142" s="35"/>
      <c r="FX142" s="35"/>
      <c r="FY142" s="35"/>
      <c r="FZ142" s="35"/>
      <c r="GA142" s="35"/>
      <c r="GB142" s="35"/>
      <c r="GC142" s="35"/>
      <c r="GD142" s="35"/>
      <c r="GE142" s="35"/>
      <c r="GF142" s="35"/>
      <c r="GG142" s="35"/>
      <c r="GH142" s="35"/>
      <c r="GI142" s="35"/>
      <c r="GJ142" s="35"/>
      <c r="GK142" s="35"/>
    </row>
    <row r="143" spans="1:194" ht="11.25" customHeight="1" x14ac:dyDescent="0.2">
      <c r="A143" s="35" t="s">
        <v>161</v>
      </c>
      <c r="B143" s="35"/>
      <c r="C143" s="31">
        <v>4604</v>
      </c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35"/>
      <c r="EV143" s="35"/>
      <c r="EW143" s="35"/>
      <c r="EX143" s="35"/>
      <c r="EY143" s="35"/>
      <c r="EZ143" s="35"/>
      <c r="FA143" s="35"/>
      <c r="FB143" s="35"/>
      <c r="FC143" s="35"/>
      <c r="FD143" s="35"/>
      <c r="FE143" s="35"/>
      <c r="FF143" s="35"/>
      <c r="FG143" s="35"/>
      <c r="FH143" s="35"/>
      <c r="FI143" s="35"/>
      <c r="FJ143" s="35"/>
      <c r="FK143" s="35"/>
      <c r="FL143" s="35"/>
      <c r="FM143" s="35"/>
      <c r="FN143" s="35"/>
      <c r="FO143" s="35"/>
      <c r="FP143" s="35"/>
      <c r="FQ143" s="35"/>
      <c r="FR143" s="35"/>
      <c r="FS143" s="35"/>
      <c r="FT143" s="35"/>
      <c r="FU143" s="35"/>
      <c r="FV143" s="35"/>
      <c r="FW143" s="35"/>
      <c r="FX143" s="35"/>
      <c r="FY143" s="35"/>
      <c r="FZ143" s="35"/>
      <c r="GA143" s="35"/>
      <c r="GB143" s="35"/>
      <c r="GC143" s="35"/>
      <c r="GD143" s="35"/>
      <c r="GE143" s="35"/>
      <c r="GF143" s="35"/>
      <c r="GG143" s="35"/>
      <c r="GH143" s="35"/>
      <c r="GI143" s="35"/>
      <c r="GJ143" s="35"/>
      <c r="GK143" s="35"/>
      <c r="GL143" s="35"/>
    </row>
    <row r="144" spans="1:194" ht="11.25" customHeight="1" x14ac:dyDescent="0.2">
      <c r="A144" s="35" t="s">
        <v>162</v>
      </c>
      <c r="B144" s="35"/>
      <c r="C144" s="31">
        <v>3920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  <c r="FB144" s="35"/>
      <c r="FC144" s="35"/>
      <c r="FD144" s="35"/>
      <c r="FE144" s="35"/>
      <c r="FF144" s="35"/>
      <c r="FG144" s="35"/>
      <c r="FH144" s="35"/>
      <c r="FI144" s="35"/>
      <c r="FJ144" s="35"/>
      <c r="FK144" s="35"/>
      <c r="FL144" s="35"/>
      <c r="FM144" s="35"/>
      <c r="FN144" s="35"/>
      <c r="FO144" s="35"/>
      <c r="FP144" s="35"/>
      <c r="FQ144" s="35"/>
      <c r="FR144" s="35"/>
      <c r="FS144" s="35"/>
      <c r="FT144" s="35"/>
      <c r="FU144" s="35"/>
      <c r="FV144" s="35"/>
      <c r="FW144" s="35"/>
      <c r="FX144" s="35"/>
      <c r="FY144" s="35"/>
      <c r="FZ144" s="35"/>
      <c r="GA144" s="35"/>
      <c r="GB144" s="35"/>
      <c r="GC144" s="35"/>
      <c r="GD144" s="35"/>
      <c r="GE144" s="35"/>
      <c r="GF144" s="35"/>
      <c r="GG144" s="35"/>
      <c r="GH144" s="35"/>
      <c r="GI144" s="35"/>
      <c r="GJ144" s="35"/>
      <c r="GK144" s="35"/>
      <c r="GL144" s="35"/>
    </row>
    <row r="145" spans="1:193" ht="11.25" customHeight="1" x14ac:dyDescent="0.2">
      <c r="A145" s="35" t="s">
        <v>163</v>
      </c>
      <c r="B145" s="35"/>
      <c r="C145" s="31">
        <v>25800</v>
      </c>
    </row>
    <row r="146" spans="1:193" ht="11.25" customHeight="1" x14ac:dyDescent="0.2">
      <c r="A146" s="35" t="s">
        <v>164</v>
      </c>
      <c r="B146" s="35"/>
      <c r="C146" s="32">
        <v>2066</v>
      </c>
    </row>
    <row r="147" spans="1:193" ht="11.25" customHeight="1" x14ac:dyDescent="0.2">
      <c r="B147" s="43" t="s">
        <v>53</v>
      </c>
      <c r="C147" s="56">
        <v>775330</v>
      </c>
    </row>
    <row r="148" spans="1:193" ht="11.25" customHeight="1" x14ac:dyDescent="0.2">
      <c r="B148" s="43"/>
      <c r="C148" s="57"/>
    </row>
    <row r="149" spans="1:193" ht="11.25" customHeight="1" x14ac:dyDescent="0.2">
      <c r="A149" s="43" t="s">
        <v>165</v>
      </c>
      <c r="B149" s="43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35"/>
      <c r="EV149" s="35"/>
      <c r="EW149" s="35"/>
      <c r="EX149" s="35"/>
      <c r="EY149" s="35"/>
      <c r="EZ149" s="35"/>
      <c r="FA149" s="35"/>
      <c r="FB149" s="35"/>
      <c r="FC149" s="35"/>
      <c r="FD149" s="35"/>
      <c r="FE149" s="35"/>
      <c r="FF149" s="35"/>
      <c r="FG149" s="35"/>
      <c r="FH149" s="35"/>
      <c r="FI149" s="35"/>
      <c r="FJ149" s="35"/>
      <c r="FK149" s="35"/>
      <c r="FL149" s="35"/>
      <c r="FM149" s="35"/>
      <c r="FN149" s="35"/>
      <c r="FO149" s="35"/>
      <c r="FP149" s="35"/>
      <c r="FQ149" s="35"/>
      <c r="FR149" s="35"/>
      <c r="FS149" s="35"/>
      <c r="FT149" s="35"/>
      <c r="FU149" s="35"/>
      <c r="FV149" s="35"/>
      <c r="FW149" s="35"/>
      <c r="FX149" s="35"/>
      <c r="FY149" s="35"/>
      <c r="FZ149" s="35"/>
      <c r="GA149" s="35"/>
      <c r="GB149" s="35"/>
      <c r="GC149" s="35"/>
      <c r="GD149" s="35"/>
      <c r="GE149" s="35"/>
      <c r="GF149" s="35"/>
      <c r="GG149" s="35"/>
      <c r="GH149" s="35"/>
      <c r="GI149" s="35"/>
      <c r="GJ149" s="35"/>
      <c r="GK149" s="35"/>
    </row>
    <row r="150" spans="1:193" ht="11.25" customHeight="1" x14ac:dyDescent="0.2">
      <c r="A150" s="35" t="s">
        <v>206</v>
      </c>
      <c r="B150" s="35"/>
      <c r="C150" s="31">
        <v>5677515</v>
      </c>
    </row>
    <row r="151" spans="1:193" ht="11.25" customHeight="1" x14ac:dyDescent="0.2">
      <c r="A151" s="39" t="s">
        <v>22</v>
      </c>
      <c r="B151" s="39"/>
      <c r="C151" s="31">
        <v>3432021</v>
      </c>
    </row>
    <row r="152" spans="1:193" ht="11.25" customHeight="1" x14ac:dyDescent="0.2">
      <c r="A152" s="39" t="s">
        <v>166</v>
      </c>
      <c r="B152" s="39"/>
      <c r="C152" s="32">
        <v>-25160</v>
      </c>
    </row>
    <row r="153" spans="1:193" ht="11.25" customHeight="1" x14ac:dyDescent="0.2">
      <c r="B153" s="43" t="s">
        <v>53</v>
      </c>
      <c r="C153" s="56">
        <v>9084376</v>
      </c>
    </row>
    <row r="154" spans="1:193" ht="11.25" customHeight="1" x14ac:dyDescent="0.2">
      <c r="B154" s="43"/>
      <c r="C154" s="57"/>
    </row>
    <row r="155" spans="1:193" ht="11.25" customHeight="1" x14ac:dyDescent="0.2">
      <c r="B155" s="43"/>
      <c r="C155" s="57"/>
    </row>
    <row r="156" spans="1:193" ht="11.25" customHeight="1" thickBot="1" x14ac:dyDescent="0.25">
      <c r="A156" s="43" t="s">
        <v>208</v>
      </c>
      <c r="B156" s="43"/>
      <c r="C156" s="44">
        <v>84417400</v>
      </c>
    </row>
    <row r="157" spans="1:193" ht="11.25" customHeight="1" thickTop="1" x14ac:dyDescent="0.2">
      <c r="A157" s="35"/>
      <c r="B157" s="35"/>
    </row>
    <row r="158" spans="1:193" ht="35.1" customHeight="1" x14ac:dyDescent="0.2">
      <c r="A158" s="71" t="s">
        <v>179</v>
      </c>
      <c r="B158" s="71"/>
      <c r="C158" s="71"/>
    </row>
    <row r="159" spans="1:193" ht="12" customHeight="1" x14ac:dyDescent="0.2">
      <c r="A159" s="47"/>
      <c r="B159" s="47"/>
      <c r="C159" s="47"/>
    </row>
    <row r="160" spans="1:193" ht="12" customHeight="1" x14ac:dyDescent="0.2">
      <c r="A160" s="71" t="s">
        <v>69</v>
      </c>
      <c r="B160" s="71"/>
      <c r="C160" s="47"/>
    </row>
    <row r="161" spans="1:3" ht="12" customHeight="1" x14ac:dyDescent="0.2">
      <c r="A161" s="71"/>
      <c r="B161" s="71"/>
      <c r="C161" s="71"/>
    </row>
  </sheetData>
  <mergeCells count="6">
    <mergeCell ref="A161:C161"/>
    <mergeCell ref="A1:C1"/>
    <mergeCell ref="A2:C2"/>
    <mergeCell ref="A3:C3"/>
    <mergeCell ref="A158:C158"/>
    <mergeCell ref="A160:B160"/>
  </mergeCells>
  <printOptions horizontalCentered="1" verticalCentered="1"/>
  <pageMargins left="0.9" right="0.9" top="0.9" bottom="0.9" header="0.5" footer="0.5"/>
  <pageSetup scale="72" orientation="landscape" errors="dash" r:id="rId1"/>
  <headerFooter alignWithMargins="0"/>
  <rowBreaks count="1" manualBreakCount="1">
    <brk id="10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78</vt:i4>
      </vt:variant>
    </vt:vector>
  </HeadingPairs>
  <TitlesOfParts>
    <vt:vector size="118" baseType="lpstr">
      <vt:lpstr>T-112-123</vt:lpstr>
      <vt:lpstr>T124-126</vt:lpstr>
      <vt:lpstr>T127-129</vt:lpstr>
      <vt:lpstr>T130-132</vt:lpstr>
      <vt:lpstr>T133-135</vt:lpstr>
      <vt:lpstr>T136-138</vt:lpstr>
      <vt:lpstr>T139</vt:lpstr>
      <vt:lpstr>T140-154</vt:lpstr>
      <vt:lpstr>T155-157</vt:lpstr>
      <vt:lpstr>T158-160</vt:lpstr>
      <vt:lpstr>T-161-163</vt:lpstr>
      <vt:lpstr>T-164-166</vt:lpstr>
      <vt:lpstr>T167-169</vt:lpstr>
      <vt:lpstr>T170-171</vt:lpstr>
      <vt:lpstr>T172</vt:lpstr>
      <vt:lpstr>T173-174</vt:lpstr>
      <vt:lpstr>T175-190</vt:lpstr>
      <vt:lpstr>T191-194</vt:lpstr>
      <vt:lpstr>T195-197</vt:lpstr>
      <vt:lpstr>T198-200</vt:lpstr>
      <vt:lpstr>T201-203</vt:lpstr>
      <vt:lpstr>T204-206</vt:lpstr>
      <vt:lpstr>T207-209</vt:lpstr>
      <vt:lpstr>T210-211</vt:lpstr>
      <vt:lpstr>T212-215</vt:lpstr>
      <vt:lpstr>T216-218</vt:lpstr>
      <vt:lpstr>T219-221</vt:lpstr>
      <vt:lpstr>T-222-224</vt:lpstr>
      <vt:lpstr>T225-227</vt:lpstr>
      <vt:lpstr>T228-229</vt:lpstr>
      <vt:lpstr>T230-231</vt:lpstr>
      <vt:lpstr>T232-233</vt:lpstr>
      <vt:lpstr>T234-235</vt:lpstr>
      <vt:lpstr>T236-238</vt:lpstr>
      <vt:lpstr>T239-240</vt:lpstr>
      <vt:lpstr>T241-242</vt:lpstr>
      <vt:lpstr>T243-244</vt:lpstr>
      <vt:lpstr>T245-246</vt:lpstr>
      <vt:lpstr>T247-248</vt:lpstr>
      <vt:lpstr>GF8</vt:lpstr>
      <vt:lpstr>'T-112-123'!Print_Area</vt:lpstr>
      <vt:lpstr>'T124-126'!Print_Area</vt:lpstr>
      <vt:lpstr>'T127-129'!Print_Area</vt:lpstr>
      <vt:lpstr>'T130-132'!Print_Area</vt:lpstr>
      <vt:lpstr>'T133-135'!Print_Area</vt:lpstr>
      <vt:lpstr>'T136-138'!Print_Area</vt:lpstr>
      <vt:lpstr>'T139'!Print_Area</vt:lpstr>
      <vt:lpstr>'T140-154'!Print_Area</vt:lpstr>
      <vt:lpstr>'T155-157'!Print_Area</vt:lpstr>
      <vt:lpstr>'T158-160'!Print_Area</vt:lpstr>
      <vt:lpstr>'T-161-163'!Print_Area</vt:lpstr>
      <vt:lpstr>'T-164-166'!Print_Area</vt:lpstr>
      <vt:lpstr>'T167-169'!Print_Area</vt:lpstr>
      <vt:lpstr>'T170-171'!Print_Area</vt:lpstr>
      <vt:lpstr>'T172'!Print_Area</vt:lpstr>
      <vt:lpstr>'T173-174'!Print_Area</vt:lpstr>
      <vt:lpstr>'T175-190'!Print_Area</vt:lpstr>
      <vt:lpstr>'T191-194'!Print_Area</vt:lpstr>
      <vt:lpstr>'T195-197'!Print_Area</vt:lpstr>
      <vt:lpstr>'T198-200'!Print_Area</vt:lpstr>
      <vt:lpstr>'T201-203'!Print_Area</vt:lpstr>
      <vt:lpstr>'T204-206'!Print_Area</vt:lpstr>
      <vt:lpstr>'T207-209'!Print_Area</vt:lpstr>
      <vt:lpstr>'T210-211'!Print_Area</vt:lpstr>
      <vt:lpstr>'T212-215'!Print_Area</vt:lpstr>
      <vt:lpstr>'T216-218'!Print_Area</vt:lpstr>
      <vt:lpstr>'T219-221'!Print_Area</vt:lpstr>
      <vt:lpstr>'T-222-224'!Print_Area</vt:lpstr>
      <vt:lpstr>'T225-227'!Print_Area</vt:lpstr>
      <vt:lpstr>'T228-229'!Print_Area</vt:lpstr>
      <vt:lpstr>'T230-231'!Print_Area</vt:lpstr>
      <vt:lpstr>'T232-233'!Print_Area</vt:lpstr>
      <vt:lpstr>'T234-235'!Print_Area</vt:lpstr>
      <vt:lpstr>'T236-238'!Print_Area</vt:lpstr>
      <vt:lpstr>'T239-240'!Print_Area</vt:lpstr>
      <vt:lpstr>'T241-242'!Print_Area</vt:lpstr>
      <vt:lpstr>'T243-244'!Print_Area</vt:lpstr>
      <vt:lpstr>'T245-246'!Print_Area</vt:lpstr>
      <vt:lpstr>'T247-248'!Print_Area</vt:lpstr>
      <vt:lpstr>'T-112-123'!Print_Titles</vt:lpstr>
      <vt:lpstr>'T124-126'!Print_Titles</vt:lpstr>
      <vt:lpstr>'T127-129'!Print_Titles</vt:lpstr>
      <vt:lpstr>'T130-132'!Print_Titles</vt:lpstr>
      <vt:lpstr>'T133-135'!Print_Titles</vt:lpstr>
      <vt:lpstr>'T136-138'!Print_Titles</vt:lpstr>
      <vt:lpstr>'T139'!Print_Titles</vt:lpstr>
      <vt:lpstr>'T140-154'!Print_Titles</vt:lpstr>
      <vt:lpstr>'T155-157'!Print_Titles</vt:lpstr>
      <vt:lpstr>'T158-160'!Print_Titles</vt:lpstr>
      <vt:lpstr>'T-161-163'!Print_Titles</vt:lpstr>
      <vt:lpstr>'T-164-166'!Print_Titles</vt:lpstr>
      <vt:lpstr>'T167-169'!Print_Titles</vt:lpstr>
      <vt:lpstr>'T170-171'!Print_Titles</vt:lpstr>
      <vt:lpstr>'T172'!Print_Titles</vt:lpstr>
      <vt:lpstr>'T173-174'!Print_Titles</vt:lpstr>
      <vt:lpstr>'T175-190'!Print_Titles</vt:lpstr>
      <vt:lpstr>'T191-194'!Print_Titles</vt:lpstr>
      <vt:lpstr>'T195-197'!Print_Titles</vt:lpstr>
      <vt:lpstr>'T198-200'!Print_Titles</vt:lpstr>
      <vt:lpstr>'T201-203'!Print_Titles</vt:lpstr>
      <vt:lpstr>'T204-206'!Print_Titles</vt:lpstr>
      <vt:lpstr>'T207-209'!Print_Titles</vt:lpstr>
      <vt:lpstr>'T210-211'!Print_Titles</vt:lpstr>
      <vt:lpstr>'T212-215'!Print_Titles</vt:lpstr>
      <vt:lpstr>'T216-218'!Print_Titles</vt:lpstr>
      <vt:lpstr>'T219-221'!Print_Titles</vt:lpstr>
      <vt:lpstr>'T-222-224'!Print_Titles</vt:lpstr>
      <vt:lpstr>'T225-227'!Print_Titles</vt:lpstr>
      <vt:lpstr>'T228-229'!Print_Titles</vt:lpstr>
      <vt:lpstr>'T230-231'!Print_Titles</vt:lpstr>
      <vt:lpstr>'T232-233'!Print_Titles</vt:lpstr>
      <vt:lpstr>'T234-235'!Print_Titles</vt:lpstr>
      <vt:lpstr>'T236-238'!Print_Titles</vt:lpstr>
      <vt:lpstr>'T239-240'!Print_Titles</vt:lpstr>
      <vt:lpstr>'T241-242'!Print_Titles</vt:lpstr>
      <vt:lpstr>'T243-244'!Print_Titles</vt:lpstr>
      <vt:lpstr>'T245-246'!Print_Titles</vt:lpstr>
      <vt:lpstr>'T247-248'!Print_Titles</vt:lpstr>
    </vt:vector>
  </TitlesOfParts>
  <Company>New York State Division of the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Bdmontp</dc:creator>
  <cp:lastModifiedBy>Patti Montena</cp:lastModifiedBy>
  <cp:lastPrinted>2011-05-05T17:55:01Z</cp:lastPrinted>
  <dcterms:created xsi:type="dcterms:W3CDTF">2007-11-09T15:45:30Z</dcterms:created>
  <dcterms:modified xsi:type="dcterms:W3CDTF">2012-09-12T19:01:07Z</dcterms:modified>
</cp:coreProperties>
</file>